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ke\Desktop\"/>
    </mc:Choice>
  </mc:AlternateContent>
  <bookViews>
    <workbookView xWindow="0" yWindow="0" windowWidth="12930" windowHeight="8685" firstSheet="4" activeTab="6"/>
  </bookViews>
  <sheets>
    <sheet name="Question 1" sheetId="1" r:id="rId1"/>
    <sheet name="Question 2" sheetId="11" r:id="rId2"/>
    <sheet name="Question 3" sheetId="12" r:id="rId3"/>
    <sheet name="Question 4" sheetId="13" r:id="rId4"/>
    <sheet name="Question 5" sheetId="14" r:id="rId5"/>
    <sheet name="Question 6" sheetId="15" r:id="rId6"/>
    <sheet name="Question 7" sheetId="16" r:id="rId7"/>
  </sheets>
  <definedNames>
    <definedName name="_xlnm.Print_Area" localSheetId="0">'Question 1'!$A$1:$H$62</definedName>
    <definedName name="_xlnm.Print_Area" localSheetId="1">'Question 2'!$A$1:$G$61</definedName>
    <definedName name="_xlnm.Print_Area" localSheetId="2">'Question 3'!$A$1:$H$61</definedName>
    <definedName name="_xlnm.Print_Area" localSheetId="3">'Question 4'!$A$1:$G$60</definedName>
    <definedName name="_xlnm.Print_Area" localSheetId="4">'Question 5'!$A$1:$G$47</definedName>
    <definedName name="_xlnm.Print_Area" localSheetId="5">'Question 6'!$A$1:$G$61</definedName>
    <definedName name="_xlnm.Print_Area" localSheetId="6">'Question 7'!$A$1:$G$49</definedName>
  </definedNames>
  <calcPr calcId="152511" concurrentCalc="0"/>
</workbook>
</file>

<file path=xl/calcChain.xml><?xml version="1.0" encoding="utf-8"?>
<calcChain xmlns="http://schemas.openxmlformats.org/spreadsheetml/2006/main">
  <c r="B19" i="12" l="1"/>
  <c r="B18" i="15"/>
  <c r="D18" i="15"/>
  <c r="F47" i="11"/>
  <c r="F48" i="11"/>
  <c r="A2" i="16"/>
  <c r="A3" i="16"/>
  <c r="A4" i="16"/>
  <c r="A2" i="15"/>
  <c r="A3" i="15"/>
  <c r="A4" i="15"/>
  <c r="A2" i="14"/>
  <c r="A3" i="14"/>
  <c r="A4" i="14"/>
  <c r="A2" i="13"/>
  <c r="A3" i="13"/>
  <c r="A4" i="13"/>
  <c r="A2" i="12"/>
  <c r="A3" i="12"/>
  <c r="A4" i="12"/>
  <c r="A2" i="11"/>
  <c r="A3" i="11"/>
  <c r="A4" i="11"/>
  <c r="A1" i="16"/>
  <c r="A1" i="15"/>
  <c r="A1" i="14"/>
  <c r="A1" i="13"/>
  <c r="A1" i="12"/>
  <c r="A1" i="11"/>
</calcChain>
</file>

<file path=xl/sharedStrings.xml><?xml version="1.0" encoding="utf-8"?>
<sst xmlns="http://schemas.openxmlformats.org/spreadsheetml/2006/main" count="34" uniqueCount="30">
  <si>
    <t>FINC 5880</t>
  </si>
  <si>
    <t>Name______________________________________</t>
  </si>
  <si>
    <t>Mid-term Examination</t>
  </si>
  <si>
    <t>Session 5</t>
  </si>
  <si>
    <t xml:space="preserve"> </t>
  </si>
  <si>
    <t>Cost of capital</t>
  </si>
  <si>
    <t>d. Calculate net present value.  Should the machine be purchased?</t>
  </si>
  <si>
    <t>c.  Calculate the non-operating terminal year cash flow.</t>
  </si>
  <si>
    <t>b.  What are the net operating cash flows in years 1, 2, and 3?</t>
  </si>
  <si>
    <t>Debt</t>
  </si>
  <si>
    <t>b.  What is the company's dividend payout ratio if it pays the dividends calculated above?</t>
  </si>
  <si>
    <t>$ per 1 euro</t>
  </si>
  <si>
    <t>$ per 1 franc</t>
  </si>
  <si>
    <t xml:space="preserve">Peso per $1 </t>
  </si>
  <si>
    <t>Spot rate</t>
  </si>
  <si>
    <t>30-day forward rate</t>
  </si>
  <si>
    <t>60-day forward rate</t>
  </si>
  <si>
    <t>Total assets</t>
  </si>
  <si>
    <t>Total claims</t>
  </si>
  <si>
    <t>Equity</t>
  </si>
  <si>
    <t>Net Fixed assets</t>
  </si>
  <si>
    <t>Current assets</t>
  </si>
  <si>
    <t>c.  Calculate the company's debt ratio if it leases the equipment?</t>
  </si>
  <si>
    <t>b.  Calculate the company's debt ratio if it purchases the equipment with debt.</t>
  </si>
  <si>
    <t>a. Current debt ratio</t>
  </si>
  <si>
    <t>Current Balance Sheet</t>
  </si>
  <si>
    <t>Equipment cost</t>
  </si>
  <si>
    <t>Capital Budget</t>
  </si>
  <si>
    <t>Net Income</t>
  </si>
  <si>
    <t>Dividends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</si>
</sst>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6" formatCode="&quot;$&quot;#,##0_);[Red]\(&quot;$&quot;#,##0\)"/>
    <numFmt numFmtId="8" formatCode="&quot;$&quot;#,##0.00_);[Red]\(&quot;$&quot;#,##0.00\)"/>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0.000"/>
  </numFmts>
  <fonts count="15" x14ac:knownFonts="1">
    <font>
      <sz val="11"/>
      <color theme="1"/>
      <name val="Calibri"/>
      <family val="2"/>
      <scheme val="minor"/>
    </font>
    <font>
      <b/>
      <sz val="10"/>
      <name val="Times New Roman"/>
      <family val="1"/>
    </font>
    <font>
      <b/>
      <sz val="14"/>
      <name val="Times New Roman"/>
      <family val="1"/>
    </font>
    <font>
      <b/>
      <sz val="12"/>
      <name val="Times New Roman"/>
      <family val="1"/>
    </font>
    <font>
      <sz val="11"/>
      <color theme="1"/>
      <name val="Calibri"/>
      <family val="2"/>
      <scheme val="minor"/>
    </font>
    <font>
      <b/>
      <sz val="10"/>
      <name val="Arial"/>
      <family val="2"/>
    </font>
    <font>
      <sz val="11"/>
      <color theme="1"/>
      <name val="Times New Roman"/>
      <family val="1"/>
    </font>
    <font>
      <sz val="10"/>
      <color theme="1"/>
      <name val="Times New Roman"/>
      <family val="1"/>
    </font>
    <font>
      <b/>
      <sz val="16"/>
      <name val="Times New Roman"/>
      <family val="1"/>
    </font>
    <font>
      <b/>
      <sz val="10"/>
      <color indexed="10"/>
      <name val="Times New Roman"/>
      <family val="1"/>
    </font>
    <font>
      <b/>
      <sz val="10"/>
      <color indexed="8"/>
      <name val="Times New Roman"/>
      <family val="1"/>
    </font>
    <font>
      <b/>
      <sz val="12"/>
      <name val="Arial"/>
      <family val="2"/>
    </font>
    <font>
      <b/>
      <sz val="11"/>
      <name val="Arial"/>
      <family val="2"/>
    </font>
    <font>
      <b/>
      <sz val="11"/>
      <name val="Times New Roman"/>
      <family val="1"/>
    </font>
    <font>
      <b/>
      <u/>
      <sz val="10"/>
      <name val="Times New Roman"/>
      <family val="1"/>
    </font>
  </fonts>
  <fills count="2">
    <fill>
      <patternFill patternType="none"/>
    </fill>
    <fill>
      <patternFill patternType="gray125"/>
    </fill>
  </fills>
  <borders count="1">
    <border>
      <left/>
      <right/>
      <top/>
      <bottom/>
      <diagonal/>
    </border>
  </borders>
  <cellStyleXfs count="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cellStyleXfs>
  <cellXfs count="60">
    <xf numFmtId="0" fontId="0" fillId="0" borderId="0" xfId="0"/>
    <xf numFmtId="0" fontId="1" fillId="0" borderId="0" xfId="0" applyFont="1" applyFill="1" applyBorder="1"/>
    <xf numFmtId="0" fontId="1" fillId="0" borderId="0" xfId="0" applyFont="1" applyFill="1" applyBorder="1" applyAlignment="1">
      <alignment horizontal="center"/>
    </xf>
    <xf numFmtId="6" fontId="1" fillId="0" borderId="0" xfId="0" applyNumberFormat="1" applyFont="1" applyFill="1" applyBorder="1"/>
    <xf numFmtId="165" fontId="1" fillId="0" borderId="0" xfId="1" applyNumberFormat="1" applyFont="1" applyFill="1" applyBorder="1"/>
    <xf numFmtId="43" fontId="1" fillId="0" borderId="0" xfId="1" applyFont="1" applyFill="1" applyBorder="1"/>
    <xf numFmtId="164" fontId="1" fillId="0" borderId="0" xfId="0" applyNumberFormat="1" applyFont="1" applyFill="1" applyBorder="1"/>
    <xf numFmtId="164" fontId="1" fillId="0" borderId="0" xfId="0" quotePrefix="1" applyNumberFormat="1" applyFont="1" applyFill="1" applyBorder="1"/>
    <xf numFmtId="0" fontId="1" fillId="0" borderId="0" xfId="0" applyFont="1" applyFill="1" applyBorder="1" applyAlignment="1">
      <alignment horizontal="right"/>
    </xf>
    <xf numFmtId="164" fontId="9" fillId="0" borderId="0" xfId="0" applyNumberFormat="1" applyFont="1" applyFill="1" applyBorder="1"/>
    <xf numFmtId="0" fontId="11" fillId="0" borderId="0" xfId="0" applyFont="1" applyFill="1" applyBorder="1"/>
    <xf numFmtId="9" fontId="1" fillId="0" borderId="0" xfId="0" applyNumberFormat="1" applyFont="1" applyFill="1" applyBorder="1"/>
    <xf numFmtId="165" fontId="1" fillId="0" borderId="0" xfId="0" applyNumberFormat="1" applyFont="1" applyFill="1" applyBorder="1"/>
    <xf numFmtId="165" fontId="1" fillId="0" borderId="0" xfId="1" applyNumberFormat="1" applyFont="1" applyFill="1" applyBorder="1" applyAlignment="1">
      <alignment horizontal="center"/>
    </xf>
    <xf numFmtId="6" fontId="1" fillId="0" borderId="0" xfId="0" applyNumberFormat="1" applyFont="1" applyFill="1" applyBorder="1" applyAlignment="1">
      <alignment horizontal="center"/>
    </xf>
    <xf numFmtId="44" fontId="1" fillId="0" borderId="0" xfId="2" applyFont="1" applyFill="1" applyBorder="1"/>
    <xf numFmtId="0" fontId="1" fillId="0" borderId="0" xfId="0" applyFont="1" applyFill="1"/>
    <xf numFmtId="0" fontId="1" fillId="0" borderId="0" xfId="0" applyFont="1" applyFill="1" applyAlignment="1">
      <alignment horizontal="center"/>
    </xf>
    <xf numFmtId="6" fontId="1" fillId="0" borderId="0" xfId="0" applyNumberFormat="1" applyFont="1" applyFill="1"/>
    <xf numFmtId="3" fontId="1" fillId="0" borderId="0" xfId="0" applyNumberFormat="1" applyFont="1" applyFill="1"/>
    <xf numFmtId="3" fontId="1" fillId="0" borderId="0" xfId="0" applyNumberFormat="1" applyFont="1" applyFill="1" applyBorder="1"/>
    <xf numFmtId="165" fontId="1" fillId="0" borderId="0" xfId="1" applyNumberFormat="1" applyFont="1" applyFill="1" applyBorder="1" applyAlignment="1">
      <alignment horizontal="right"/>
    </xf>
    <xf numFmtId="166" fontId="1" fillId="0" borderId="0" xfId="0" applyNumberFormat="1" applyFont="1" applyFill="1" applyBorder="1"/>
    <xf numFmtId="8" fontId="1" fillId="0" borderId="0" xfId="0" applyNumberFormat="1" applyFont="1" applyFill="1" applyBorder="1"/>
    <xf numFmtId="0" fontId="6" fillId="0" borderId="0" xfId="0" applyFont="1" applyFill="1" applyBorder="1"/>
    <xf numFmtId="0" fontId="13" fillId="0" borderId="0" xfId="0" applyFont="1" applyFill="1" applyBorder="1"/>
    <xf numFmtId="0" fontId="12" fillId="0" borderId="0" xfId="0" applyFont="1" applyFill="1"/>
    <xf numFmtId="0" fontId="6" fillId="0" borderId="0" xfId="0" applyFont="1" applyFill="1"/>
    <xf numFmtId="0" fontId="12" fillId="0" borderId="0" xfId="0" applyFont="1" applyFill="1" applyBorder="1"/>
    <xf numFmtId="0" fontId="0" fillId="0" borderId="0" xfId="0" applyFill="1" applyBorder="1"/>
    <xf numFmtId="0" fontId="1" fillId="0" borderId="0" xfId="0" applyFont="1" applyFill="1" applyBorder="1" applyAlignment="1">
      <alignment horizontal="centerContinuous"/>
    </xf>
    <xf numFmtId="6" fontId="11" fillId="0" borderId="0" xfId="0" applyNumberFormat="1" applyFont="1" applyFill="1" applyBorder="1"/>
    <xf numFmtId="0" fontId="14" fillId="0" borderId="0" xfId="0" applyFont="1" applyFill="1" applyBorder="1"/>
    <xf numFmtId="165" fontId="14" fillId="0" borderId="0" xfId="1" applyNumberFormat="1" applyFont="1" applyFill="1" applyBorder="1"/>
    <xf numFmtId="166" fontId="1" fillId="0" borderId="0" xfId="3" applyNumberFormat="1" applyFont="1" applyFill="1" applyBorder="1"/>
    <xf numFmtId="0" fontId="7" fillId="0" borderId="0" xfId="0" applyFont="1" applyFill="1" applyBorder="1"/>
    <xf numFmtId="165" fontId="7" fillId="0" borderId="0" xfId="1" applyNumberFormat="1" applyFont="1" applyFill="1" applyBorder="1"/>
    <xf numFmtId="165" fontId="1" fillId="0" borderId="0" xfId="1" applyNumberFormat="1" applyFont="1" applyFill="1" applyBorder="1" applyAlignment="1">
      <alignment horizontal="centerContinuous"/>
    </xf>
    <xf numFmtId="164" fontId="1" fillId="0" borderId="0" xfId="2" applyNumberFormat="1" applyFont="1" applyFill="1" applyBorder="1" applyAlignment="1">
      <alignment horizontal="right"/>
    </xf>
    <xf numFmtId="164" fontId="1" fillId="0" borderId="0" xfId="2" applyNumberFormat="1" applyFont="1" applyFill="1" applyBorder="1"/>
    <xf numFmtId="165" fontId="1" fillId="0" borderId="0" xfId="0" applyNumberFormat="1" applyFont="1" applyFill="1" applyBorder="1" applyAlignment="1">
      <alignment horizontal="center"/>
    </xf>
    <xf numFmtId="6" fontId="14" fillId="0" borderId="0" xfId="0" applyNumberFormat="1" applyFont="1" applyFill="1" applyBorder="1"/>
    <xf numFmtId="0" fontId="8" fillId="0" borderId="0" xfId="0" applyFont="1" applyFill="1" applyBorder="1"/>
    <xf numFmtId="0" fontId="7" fillId="0" borderId="0" xfId="0" applyFont="1" applyFill="1"/>
    <xf numFmtId="2" fontId="1" fillId="0" borderId="0" xfId="0" applyNumberFormat="1" applyFont="1" applyFill="1" applyAlignment="1">
      <alignment horizontal="center"/>
    </xf>
    <xf numFmtId="43" fontId="1" fillId="0" borderId="0" xfId="1" applyFont="1" applyFill="1" applyAlignment="1">
      <alignment horizontal="center"/>
    </xf>
    <xf numFmtId="0" fontId="1" fillId="0" borderId="0" xfId="0" quotePrefix="1" applyFont="1" applyFill="1" applyAlignment="1">
      <alignment horizontal="left"/>
    </xf>
    <xf numFmtId="167" fontId="1" fillId="0" borderId="0" xfId="0" applyNumberFormat="1" applyFont="1" applyFill="1"/>
    <xf numFmtId="0" fontId="5" fillId="0" borderId="0" xfId="0" applyFont="1" applyFill="1"/>
    <xf numFmtId="9" fontId="1" fillId="0" borderId="0" xfId="3" applyFont="1" applyFill="1" applyBorder="1"/>
    <xf numFmtId="164" fontId="1" fillId="0" borderId="0" xfId="3" applyNumberFormat="1" applyFont="1" applyFill="1" applyBorder="1"/>
    <xf numFmtId="165" fontId="9" fillId="0" borderId="0" xfId="1" applyNumberFormat="1" applyFont="1" applyFill="1" applyBorder="1"/>
    <xf numFmtId="8" fontId="1" fillId="0" borderId="0" xfId="0" quotePrefix="1" applyNumberFormat="1" applyFont="1" applyFill="1" applyBorder="1"/>
    <xf numFmtId="8" fontId="10" fillId="0" borderId="0" xfId="0" applyNumberFormat="1" applyFont="1" applyFill="1" applyBorder="1"/>
    <xf numFmtId="0" fontId="2" fillId="0" borderId="0" xfId="0" applyFont="1" applyFill="1" applyBorder="1" applyAlignment="1">
      <alignment horizontal="centerContinuous"/>
    </xf>
    <xf numFmtId="0" fontId="5" fillId="0" borderId="0" xfId="0" applyFont="1" applyFill="1" applyBorder="1"/>
    <xf numFmtId="0" fontId="2" fillId="0" borderId="0" xfId="0" applyFont="1" applyFill="1" applyBorder="1" applyAlignment="1">
      <alignment horizontal="center"/>
    </xf>
    <xf numFmtId="0" fontId="3" fillId="0" borderId="0" xfId="0" applyFont="1" applyFill="1" applyBorder="1" applyAlignment="1">
      <alignment horizontal="center"/>
    </xf>
    <xf numFmtId="0" fontId="2" fillId="0" borderId="0" xfId="0" applyFont="1" applyFill="1" applyAlignment="1">
      <alignment horizontal="center"/>
    </xf>
    <xf numFmtId="0" fontId="3" fillId="0" borderId="0" xfId="0" applyFont="1" applyFill="1" applyAlignment="1">
      <alignment horizontal="center"/>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5</xdr:row>
      <xdr:rowOff>123825</xdr:rowOff>
    </xdr:from>
    <xdr:to>
      <xdr:col>7</xdr:col>
      <xdr:colOff>533400</xdr:colOff>
      <xdr:row>12</xdr:row>
      <xdr:rowOff>85725</xdr:rowOff>
    </xdr:to>
    <xdr:sp macro="" textlink="">
      <xdr:nvSpPr>
        <xdr:cNvPr id="9" name="Text Box 2"/>
        <xdr:cNvSpPr txBox="1">
          <a:spLocks noChangeArrowheads="1"/>
        </xdr:cNvSpPr>
      </xdr:nvSpPr>
      <xdr:spPr bwMode="auto">
        <a:xfrm>
          <a:off x="0" y="1333500"/>
          <a:ext cx="5305425" cy="10953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Question  1.  (10 points) The exercise price on one of ORNE Corporation's call options is $35 and the price of the underlying stock is $34.  The option will expire in 55 days.  The option is currently selling for $0.25.</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a.  Calculate the option's exercise value?   </a:t>
          </a:r>
        </a:p>
      </xdr:txBody>
    </xdr:sp>
    <xdr:clientData/>
  </xdr:twoCellAnchor>
  <xdr:twoCellAnchor>
    <xdr:from>
      <xdr:col>0</xdr:col>
      <xdr:colOff>38100</xdr:colOff>
      <xdr:row>20</xdr:row>
      <xdr:rowOff>142875</xdr:rowOff>
    </xdr:from>
    <xdr:to>
      <xdr:col>7</xdr:col>
      <xdr:colOff>447675</xdr:colOff>
      <xdr:row>24</xdr:row>
      <xdr:rowOff>9525</xdr:rowOff>
    </xdr:to>
    <xdr:sp macro="" textlink="">
      <xdr:nvSpPr>
        <xdr:cNvPr id="10" name="Text Box 3"/>
        <xdr:cNvSpPr txBox="1">
          <a:spLocks noChangeArrowheads="1"/>
        </xdr:cNvSpPr>
      </xdr:nvSpPr>
      <xdr:spPr bwMode="auto">
        <a:xfrm>
          <a:off x="38100" y="3419475"/>
          <a:ext cx="5200650" cy="5143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b.  Calculate the value of the premium over and above the exercise value?  What does this value represent?</a:t>
          </a:r>
        </a:p>
      </xdr:txBody>
    </xdr:sp>
    <xdr:clientData/>
  </xdr:twoCellAnchor>
  <xdr:twoCellAnchor>
    <xdr:from>
      <xdr:col>0</xdr:col>
      <xdr:colOff>0</xdr:colOff>
      <xdr:row>33</xdr:row>
      <xdr:rowOff>66675</xdr:rowOff>
    </xdr:from>
    <xdr:to>
      <xdr:col>7</xdr:col>
      <xdr:colOff>349250</xdr:colOff>
      <xdr:row>61</xdr:row>
      <xdr:rowOff>63500</xdr:rowOff>
    </xdr:to>
    <xdr:sp macro="" textlink="">
      <xdr:nvSpPr>
        <xdr:cNvPr id="11" name="Text Box 4"/>
        <xdr:cNvSpPr txBox="1">
          <a:spLocks noChangeArrowheads="1"/>
        </xdr:cNvSpPr>
      </xdr:nvSpPr>
      <xdr:spPr bwMode="auto">
        <a:xfrm>
          <a:off x="0" y="5749925"/>
          <a:ext cx="5080000" cy="44418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c.  Is this an out-of-the money option, at-the-money, or in-the-money?  Why?</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d.  What will happen to the time and exercise value of the option if the underlying stock price changes to $34.50?  Why?</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e.  </a:t>
          </a:r>
          <a:r>
            <a:rPr lang="en-US" sz="1000" b="1" i="0" baseline="0">
              <a:effectLst/>
              <a:latin typeface="Times New Roman" pitchFamily="18" charset="0"/>
              <a:ea typeface="+mn-ea"/>
              <a:cs typeface="Times New Roman" pitchFamily="18" charset="0"/>
            </a:rPr>
            <a:t>If Orne Corporation had issued a put option (instead of the call)</a:t>
          </a:r>
          <a:r>
            <a:rPr lang="en-US" sz="1000" b="1" i="0" u="none" strike="noStrike" baseline="0">
              <a:solidFill>
                <a:srgbClr val="000000"/>
              </a:solidFill>
              <a:latin typeface="Times New Roman" pitchFamily="18" charset="0"/>
              <a:cs typeface="Times New Roman" pitchFamily="18" charset="0"/>
            </a:rPr>
            <a:t>, would it have a greater or lesser  value than the call option?  Why?</a:t>
          </a:r>
        </a:p>
        <a:p>
          <a:pPr algn="l" rtl="0">
            <a:defRPr sz="1000"/>
          </a:pPr>
          <a:endParaRPr lang="en-US" sz="1000" b="0"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6</xdr:row>
      <xdr:rowOff>104775</xdr:rowOff>
    </xdr:from>
    <xdr:to>
      <xdr:col>6</xdr:col>
      <xdr:colOff>628650</xdr:colOff>
      <xdr:row>16</xdr:row>
      <xdr:rowOff>95250</xdr:rowOff>
    </xdr:to>
    <xdr:sp macro="" textlink="">
      <xdr:nvSpPr>
        <xdr:cNvPr id="2" name="Text Box 1"/>
        <xdr:cNvSpPr txBox="1">
          <a:spLocks noChangeArrowheads="1"/>
        </xdr:cNvSpPr>
      </xdr:nvSpPr>
      <xdr:spPr bwMode="auto">
        <a:xfrm>
          <a:off x="66675" y="952500"/>
          <a:ext cx="6276975" cy="16097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Question 2. (15 points) Pierre Imports is evaluating the proposed acquisition of new equipment at a cost of $90,000.  In addition the equipment would require modifications at a cost of $10,000 plus shipping costs of $2,000.    The equipment falls into the MACRS 3-year class, and will be sold after 3 years for $35,000.  The equipment would require increased inventory of 6,000.   The equipment is  expected to save the company $35,000 per year in before-tax operating costs.  The company's marginal tax rate is 30 percent and its cost of capital is 11 percent.</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a.  What is the cash outflow at Time 0?</a:t>
          </a: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7</xdr:row>
      <xdr:rowOff>28575</xdr:rowOff>
    </xdr:from>
    <xdr:to>
      <xdr:col>6</xdr:col>
      <xdr:colOff>590550</xdr:colOff>
      <xdr:row>14</xdr:row>
      <xdr:rowOff>152400</xdr:rowOff>
    </xdr:to>
    <xdr:sp macro="" textlink="">
      <xdr:nvSpPr>
        <xdr:cNvPr id="5" name="Text Box 2"/>
        <xdr:cNvSpPr txBox="1">
          <a:spLocks noChangeArrowheads="1"/>
        </xdr:cNvSpPr>
      </xdr:nvSpPr>
      <xdr:spPr bwMode="auto">
        <a:xfrm>
          <a:off x="0" y="1562100"/>
          <a:ext cx="5010150" cy="12573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Question 3.  (15 points)   A company has a target capital structure that consists of 40 percent debt and 60 percent equity.  The company's capital budget for next year is $10 million.  Axel expects net income of $8 million.   The company's cost of capital is 12 percent.</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a.  How much will the company pay out in dividends if it follows a residual dividend policy?</a:t>
          </a:r>
        </a:p>
        <a:p>
          <a:pPr algn="l" rtl="0">
            <a:defRPr sz="1000"/>
          </a:pPr>
          <a:endParaRPr lang="en-US" sz="1000" b="1" i="0" u="none" strike="noStrike" baseline="0">
            <a:solidFill>
              <a:srgbClr val="000000"/>
            </a:solidFill>
            <a:latin typeface="Arial"/>
            <a:cs typeface="Arial"/>
          </a:endParaRPr>
        </a:p>
        <a:p>
          <a:pPr algn="l" rtl="0">
            <a:defRPr sz="1000"/>
          </a:pPr>
          <a:r>
            <a:rPr lang="en-US" sz="1000" b="1" i="0" u="none" strike="noStrike" baseline="0">
              <a:solidFill>
                <a:srgbClr val="000000"/>
              </a:solidFill>
              <a:latin typeface="Arial"/>
              <a:cs typeface="Arial"/>
            </a:rPr>
            <a:t> </a:t>
          </a: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xdr:txBody>
    </xdr:sp>
    <xdr:clientData/>
  </xdr:twoCellAnchor>
  <xdr:twoCellAnchor>
    <xdr:from>
      <xdr:col>0</xdr:col>
      <xdr:colOff>38100</xdr:colOff>
      <xdr:row>30</xdr:row>
      <xdr:rowOff>123825</xdr:rowOff>
    </xdr:from>
    <xdr:to>
      <xdr:col>6</xdr:col>
      <xdr:colOff>542925</xdr:colOff>
      <xdr:row>37</xdr:row>
      <xdr:rowOff>114300</xdr:rowOff>
    </xdr:to>
    <xdr:sp macro="" textlink="">
      <xdr:nvSpPr>
        <xdr:cNvPr id="6" name="Text Box 3"/>
        <xdr:cNvSpPr txBox="1">
          <a:spLocks noChangeArrowheads="1"/>
        </xdr:cNvSpPr>
      </xdr:nvSpPr>
      <xdr:spPr bwMode="auto">
        <a:xfrm>
          <a:off x="38100" y="4695825"/>
          <a:ext cx="6276975" cy="11239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c.  Is it likely the company will follow a residual dividend policy?  Why or why not?</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Arial"/>
            <a:cs typeface="Arial"/>
          </a:endParaRPr>
        </a:p>
      </xdr:txBody>
    </xdr:sp>
    <xdr:clientData/>
  </xdr:twoCellAnchor>
  <xdr:twoCellAnchor>
    <xdr:from>
      <xdr:col>0</xdr:col>
      <xdr:colOff>28575</xdr:colOff>
      <xdr:row>40</xdr:row>
      <xdr:rowOff>104775</xdr:rowOff>
    </xdr:from>
    <xdr:to>
      <xdr:col>6</xdr:col>
      <xdr:colOff>533400</xdr:colOff>
      <xdr:row>43</xdr:row>
      <xdr:rowOff>28575</xdr:rowOff>
    </xdr:to>
    <xdr:sp macro="" textlink="">
      <xdr:nvSpPr>
        <xdr:cNvPr id="7" name="Text Box 4"/>
        <xdr:cNvSpPr txBox="1">
          <a:spLocks noChangeArrowheads="1"/>
        </xdr:cNvSpPr>
      </xdr:nvSpPr>
      <xdr:spPr bwMode="auto">
        <a:xfrm>
          <a:off x="28575" y="6296025"/>
          <a:ext cx="6276975" cy="4095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d.  If the company decided to pay out $4.5 million in dividends, how much would it need to raise  in equity outside the company?</a:t>
          </a:r>
        </a:p>
      </xdr:txBody>
    </xdr:sp>
    <xdr:clientData/>
  </xdr:twoCellAnchor>
  <xdr:twoCellAnchor>
    <xdr:from>
      <xdr:col>0</xdr:col>
      <xdr:colOff>38100</xdr:colOff>
      <xdr:row>53</xdr:row>
      <xdr:rowOff>133350</xdr:rowOff>
    </xdr:from>
    <xdr:to>
      <xdr:col>7</xdr:col>
      <xdr:colOff>342900</xdr:colOff>
      <xdr:row>60</xdr:row>
      <xdr:rowOff>38100</xdr:rowOff>
    </xdr:to>
    <xdr:sp macro="" textlink="">
      <xdr:nvSpPr>
        <xdr:cNvPr id="8" name="Text Box 6"/>
        <xdr:cNvSpPr txBox="1">
          <a:spLocks noChangeArrowheads="1"/>
        </xdr:cNvSpPr>
      </xdr:nvSpPr>
      <xdr:spPr bwMode="auto">
        <a:xfrm>
          <a:off x="38100" y="9115425"/>
          <a:ext cx="5334000" cy="10382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e.  Should the company go ahead with a project of average risk that generates a 10 percent rate of return?  Why or why not?  </a:t>
          </a:r>
        </a:p>
        <a:p>
          <a:pPr algn="l" rtl="0">
            <a:defRPr sz="1000"/>
          </a:pPr>
          <a:endParaRPr lang="en-US" sz="1000" b="1" i="0" u="none" strike="noStrike" baseline="0">
            <a:solidFill>
              <a:srgbClr val="000000"/>
            </a:solidFill>
            <a:latin typeface="Times New Roman" pitchFamily="18" charset="0"/>
            <a:cs typeface="Times New Roman"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47625</xdr:colOff>
      <xdr:row>15</xdr:row>
      <xdr:rowOff>123825</xdr:rowOff>
    </xdr:from>
    <xdr:to>
      <xdr:col>7</xdr:col>
      <xdr:colOff>0</xdr:colOff>
      <xdr:row>37</xdr:row>
      <xdr:rowOff>95250</xdr:rowOff>
    </xdr:to>
    <xdr:sp macro="" textlink="">
      <xdr:nvSpPr>
        <xdr:cNvPr id="7" name="Text Box 2"/>
        <xdr:cNvSpPr txBox="1">
          <a:spLocks noChangeArrowheads="1"/>
        </xdr:cNvSpPr>
      </xdr:nvSpPr>
      <xdr:spPr bwMode="auto">
        <a:xfrm>
          <a:off x="47625" y="2952750"/>
          <a:ext cx="5534025" cy="35337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a.   Is the euro appreciating or depreciating against the U.S. dollar?  Explain.</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rtl="0"/>
          <a:endParaRPr lang="en-US" sz="1000">
            <a:effectLst/>
            <a:latin typeface="Times New Roman" pitchFamily="18" charset="0"/>
            <a:cs typeface="Times New Roman" pitchFamily="18" charset="0"/>
          </a:endParaRPr>
        </a:p>
        <a:p>
          <a:pPr rtl="0"/>
          <a:endParaRPr lang="en-US" sz="1000" b="1" i="0" baseline="0">
            <a:solidFill>
              <a:srgbClr val="FF0000"/>
            </a:solidFill>
            <a:effectLst/>
            <a:latin typeface="Times New Roman" pitchFamily="18" charset="0"/>
            <a:ea typeface="+mn-ea"/>
            <a:cs typeface="Times New Roman" pitchFamily="18" charset="0"/>
          </a:endParaRPr>
        </a:p>
        <a:p>
          <a:pPr algn="l" rtl="0">
            <a:defRPr sz="1000"/>
          </a:pPr>
          <a:endParaRPr lang="en-US" sz="1000" b="1" i="0" u="none" strike="noStrike" baseline="0">
            <a:solidFill>
              <a:srgbClr val="FF0000"/>
            </a:solidFill>
            <a:effectLst/>
            <a:latin typeface="Times New Roman" pitchFamily="18" charset="0"/>
            <a:ea typeface="+mn-ea"/>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b.  Is the Swiss franc appreciating or depreciating against the U.S. dollar?  Why?</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rtl="0"/>
          <a:endParaRPr lang="en-US" sz="1000" b="1" i="0" baseline="0">
            <a:solidFill>
              <a:srgbClr val="FF0000"/>
            </a:solidFill>
            <a:effectLst/>
            <a:latin typeface="Times New Roman" pitchFamily="18" charset="0"/>
            <a:ea typeface="+mn-ea"/>
            <a:cs typeface="Times New Roman" pitchFamily="18" charset="0"/>
          </a:endParaRPr>
        </a:p>
        <a:p>
          <a:pPr rtl="0"/>
          <a:endParaRPr lang="en-US" sz="1000" b="1" i="0" baseline="0">
            <a:solidFill>
              <a:srgbClr val="FF0000"/>
            </a:solidFill>
            <a:effectLst/>
            <a:latin typeface="Times New Roman" pitchFamily="18" charset="0"/>
            <a:ea typeface="+mn-ea"/>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c.    Is the Mexican peso appreciating or depreciating against the U.S. dollar?  Why?</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d.  Using cross-rates, based on the spot rate, how many francs will the euro buy, how many pesos will the franc buy, and how many euro will the peso </a:t>
          </a:r>
          <a:r>
            <a:rPr lang="en-US" sz="1000" b="1" i="0" u="none" strike="noStrike" baseline="0">
              <a:solidFill>
                <a:srgbClr val="000000"/>
              </a:solidFill>
              <a:latin typeface="Arial"/>
              <a:cs typeface="Arial"/>
            </a:rPr>
            <a:t>buy?</a:t>
          </a:r>
        </a:p>
      </xdr:txBody>
    </xdr:sp>
    <xdr:clientData/>
  </xdr:twoCellAnchor>
  <xdr:twoCellAnchor>
    <xdr:from>
      <xdr:col>0</xdr:col>
      <xdr:colOff>28575</xdr:colOff>
      <xdr:row>47</xdr:row>
      <xdr:rowOff>114300</xdr:rowOff>
    </xdr:from>
    <xdr:to>
      <xdr:col>6</xdr:col>
      <xdr:colOff>771525</xdr:colOff>
      <xdr:row>59</xdr:row>
      <xdr:rowOff>123825</xdr:rowOff>
    </xdr:to>
    <xdr:sp macro="" textlink="">
      <xdr:nvSpPr>
        <xdr:cNvPr id="8" name="Text Box 3"/>
        <xdr:cNvSpPr txBox="1">
          <a:spLocks noChangeArrowheads="1"/>
        </xdr:cNvSpPr>
      </xdr:nvSpPr>
      <xdr:spPr bwMode="auto">
        <a:xfrm>
          <a:off x="28575" y="8286750"/>
          <a:ext cx="6343650" cy="19526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e.  A U.S. company purchases goods from several foreign companies with payment due in euros, francs, and pesos.  Would the company be better off paying now or waiting for 60 days?  Why?</a:t>
          </a:r>
        </a:p>
        <a:p>
          <a:pPr algn="l" rtl="0">
            <a:defRPr sz="1000"/>
          </a:pPr>
          <a:endParaRPr lang="en-US" sz="1000" b="1" i="0" u="none" strike="noStrike" baseline="0">
            <a:solidFill>
              <a:srgbClr val="FF0000"/>
            </a:solidFill>
            <a:latin typeface="Times New Roman" pitchFamily="18" charset="0"/>
            <a:cs typeface="Times New Roman" pitchFamily="18" charset="0"/>
          </a:endParaRPr>
        </a:p>
        <a:p>
          <a:pPr algn="l" rtl="0">
            <a:defRPr sz="1000"/>
          </a:pPr>
          <a:endParaRPr lang="en-US" sz="1000" b="1" i="0" u="none" strike="noStrike" baseline="0">
            <a:solidFill>
              <a:srgbClr val="FF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Arial"/>
            <a:cs typeface="Arial"/>
          </a:endParaRPr>
        </a:p>
      </xdr:txBody>
    </xdr:sp>
    <xdr:clientData/>
  </xdr:twoCellAnchor>
  <xdr:twoCellAnchor>
    <xdr:from>
      <xdr:col>0</xdr:col>
      <xdr:colOff>76201</xdr:colOff>
      <xdr:row>5</xdr:row>
      <xdr:rowOff>57150</xdr:rowOff>
    </xdr:from>
    <xdr:to>
      <xdr:col>6</xdr:col>
      <xdr:colOff>923926</xdr:colOff>
      <xdr:row>8</xdr:row>
      <xdr:rowOff>0</xdr:rowOff>
    </xdr:to>
    <xdr:sp macro="" textlink="">
      <xdr:nvSpPr>
        <xdr:cNvPr id="9" name="Text Box 4"/>
        <xdr:cNvSpPr txBox="1">
          <a:spLocks noChangeArrowheads="1"/>
        </xdr:cNvSpPr>
      </xdr:nvSpPr>
      <xdr:spPr bwMode="auto">
        <a:xfrm>
          <a:off x="76201" y="1428750"/>
          <a:ext cx="6410325" cy="4286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Question 4.  (15 points) Shown below are exchange rates for several currencies.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xdr:colOff>
      <xdr:row>5</xdr:row>
      <xdr:rowOff>142875</xdr:rowOff>
    </xdr:from>
    <xdr:to>
      <xdr:col>6</xdr:col>
      <xdr:colOff>1063626</xdr:colOff>
      <xdr:row>14</xdr:row>
      <xdr:rowOff>28575</xdr:rowOff>
    </xdr:to>
    <xdr:sp macro="" textlink="">
      <xdr:nvSpPr>
        <xdr:cNvPr id="2" name="Text Box 1"/>
        <xdr:cNvSpPr txBox="1">
          <a:spLocks noChangeArrowheads="1"/>
        </xdr:cNvSpPr>
      </xdr:nvSpPr>
      <xdr:spPr bwMode="auto">
        <a:xfrm>
          <a:off x="2" y="1381125"/>
          <a:ext cx="5699124" cy="16002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Question 5.  (15 points) Kern Corporation entered into an agreement with its investment banker to sell 15 million shares of the company's stock with Kern netting $300 million from the offering.    The expected price to the public was $25 per share. </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The out-of-pocket expenses incurred by the investment banker were $5 million.  </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a.  What profit or loss would the investment banker incur if the issue were sold to the public at an average price of $25 per share?  </a:t>
          </a: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xdr:txBody>
    </xdr:sp>
    <xdr:clientData/>
  </xdr:twoCellAnchor>
  <xdr:twoCellAnchor>
    <xdr:from>
      <xdr:col>0</xdr:col>
      <xdr:colOff>38100</xdr:colOff>
      <xdr:row>29</xdr:row>
      <xdr:rowOff>152400</xdr:rowOff>
    </xdr:from>
    <xdr:to>
      <xdr:col>6</xdr:col>
      <xdr:colOff>200025</xdr:colOff>
      <xdr:row>33</xdr:row>
      <xdr:rowOff>0</xdr:rowOff>
    </xdr:to>
    <xdr:sp macro="" textlink="">
      <xdr:nvSpPr>
        <xdr:cNvPr id="3" name="Text Box 2"/>
        <xdr:cNvSpPr txBox="1">
          <a:spLocks noChangeArrowheads="1"/>
        </xdr:cNvSpPr>
      </xdr:nvSpPr>
      <xdr:spPr bwMode="auto">
        <a:xfrm>
          <a:off x="38100" y="6543675"/>
          <a:ext cx="4819650" cy="8763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b.   What profit or loss would the investment banker realize if the issue were sold to the public at an average price of $20 per share?</a:t>
          </a:r>
        </a:p>
      </xdr:txBody>
    </xdr:sp>
    <xdr:clientData/>
  </xdr:twoCellAnchor>
  <xdr:twoCellAnchor>
    <xdr:from>
      <xdr:col>0</xdr:col>
      <xdr:colOff>38100</xdr:colOff>
      <xdr:row>38</xdr:row>
      <xdr:rowOff>152400</xdr:rowOff>
    </xdr:from>
    <xdr:to>
      <xdr:col>6</xdr:col>
      <xdr:colOff>133350</xdr:colOff>
      <xdr:row>45</xdr:row>
      <xdr:rowOff>142875</xdr:rowOff>
    </xdr:to>
    <xdr:sp macro="" textlink="">
      <xdr:nvSpPr>
        <xdr:cNvPr id="4" name="Text Box 3"/>
        <xdr:cNvSpPr txBox="1">
          <a:spLocks noChangeArrowheads="1"/>
        </xdr:cNvSpPr>
      </xdr:nvSpPr>
      <xdr:spPr bwMode="auto">
        <a:xfrm>
          <a:off x="38100" y="8661400"/>
          <a:ext cx="5238750" cy="17684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c.   Is the agreement between the company and its investment banker an example of a negotiated or a best-efforts deal?  Why?   Which is riskier to the company?  Why?</a:t>
          </a:r>
        </a:p>
        <a:p>
          <a:pPr algn="l" rtl="0">
            <a:defRPr sz="1000"/>
          </a:pPr>
          <a:endParaRPr lang="en-US" sz="1000" b="1" i="0" u="none" strike="noStrike" baseline="0">
            <a:solidFill>
              <a:srgbClr val="000000"/>
            </a:solidFill>
            <a:latin typeface="Times New Roman" pitchFamily="18" charset="0"/>
            <a:cs typeface="Times New Roman"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10</xdr:row>
      <xdr:rowOff>0</xdr:rowOff>
    </xdr:from>
    <xdr:to>
      <xdr:col>6</xdr:col>
      <xdr:colOff>495300</xdr:colOff>
      <xdr:row>10</xdr:row>
      <xdr:rowOff>0</xdr:rowOff>
    </xdr:to>
    <xdr:sp macro="" textlink="">
      <xdr:nvSpPr>
        <xdr:cNvPr id="5" name="Text Box 7"/>
        <xdr:cNvSpPr txBox="1">
          <a:spLocks noChangeArrowheads="1"/>
        </xdr:cNvSpPr>
      </xdr:nvSpPr>
      <xdr:spPr bwMode="auto">
        <a:xfrm>
          <a:off x="38100" y="1657350"/>
          <a:ext cx="7467600" cy="0"/>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en-US" sz="1100" b="1" i="0" u="none" strike="noStrike" baseline="0">
              <a:solidFill>
                <a:srgbClr val="000000"/>
              </a:solidFill>
              <a:latin typeface="Arial"/>
              <a:cs typeface="Arial"/>
            </a:rPr>
            <a:t>c.  Is the bank likely to make the loan?  Why or why not?</a:t>
          </a:r>
        </a:p>
        <a:p>
          <a:pPr algn="l" rtl="0">
            <a:defRPr sz="1000"/>
          </a:pPr>
          <a:endParaRPr lang="en-US" sz="1100" b="1" i="0" u="none" strike="noStrike" baseline="0">
            <a:solidFill>
              <a:srgbClr val="000000"/>
            </a:solidFill>
            <a:latin typeface="Arial"/>
            <a:cs typeface="Arial"/>
          </a:endParaRPr>
        </a:p>
        <a:p>
          <a:pPr algn="l" rtl="0">
            <a:defRPr sz="1000"/>
          </a:pPr>
          <a:r>
            <a:rPr lang="en-US" sz="1100" b="1" i="0" u="none" strike="noStrike" baseline="0">
              <a:solidFill>
                <a:srgbClr val="000000"/>
              </a:solidFill>
              <a:latin typeface="Arial"/>
              <a:cs typeface="Arial"/>
            </a:rPr>
            <a:t>No, the company appears to be carrying excess inventory and financing extensively with debt. Bank borrowings are already high, and the liquidity situation is poor.  On the basis of these observations, the loan should be denied, and the treasurer should be advised to seek permanent capital, especially equity capital.</a:t>
          </a:r>
        </a:p>
      </xdr:txBody>
    </xdr:sp>
    <xdr:clientData/>
  </xdr:twoCellAnchor>
  <xdr:twoCellAnchor>
    <xdr:from>
      <xdr:col>0</xdr:col>
      <xdr:colOff>66675</xdr:colOff>
      <xdr:row>10</xdr:row>
      <xdr:rowOff>0</xdr:rowOff>
    </xdr:from>
    <xdr:to>
      <xdr:col>5</xdr:col>
      <xdr:colOff>190500</xdr:colOff>
      <xdr:row>10</xdr:row>
      <xdr:rowOff>0</xdr:rowOff>
    </xdr:to>
    <xdr:sp macro="" textlink="">
      <xdr:nvSpPr>
        <xdr:cNvPr id="6" name="Text Box 8"/>
        <xdr:cNvSpPr txBox="1">
          <a:spLocks noChangeArrowheads="1"/>
        </xdr:cNvSpPr>
      </xdr:nvSpPr>
      <xdr:spPr bwMode="auto">
        <a:xfrm>
          <a:off x="66675" y="1657350"/>
          <a:ext cx="64389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Arial"/>
              <a:cs typeface="Arial"/>
            </a:rPr>
            <a:t>a.  How much bank financing is needed to eliminate the past-due accounts payable?</a:t>
          </a:r>
        </a:p>
      </xdr:txBody>
    </xdr:sp>
    <xdr:clientData/>
  </xdr:twoCellAnchor>
  <xdr:twoCellAnchor>
    <xdr:from>
      <xdr:col>0</xdr:col>
      <xdr:colOff>57150</xdr:colOff>
      <xdr:row>10</xdr:row>
      <xdr:rowOff>0</xdr:rowOff>
    </xdr:from>
    <xdr:to>
      <xdr:col>5</xdr:col>
      <xdr:colOff>533400</xdr:colOff>
      <xdr:row>10</xdr:row>
      <xdr:rowOff>0</xdr:rowOff>
    </xdr:to>
    <xdr:sp macro="" textlink="">
      <xdr:nvSpPr>
        <xdr:cNvPr id="7" name="Text Box 9"/>
        <xdr:cNvSpPr txBox="1">
          <a:spLocks noChangeArrowheads="1"/>
        </xdr:cNvSpPr>
      </xdr:nvSpPr>
      <xdr:spPr bwMode="auto">
        <a:xfrm>
          <a:off x="57150" y="1657350"/>
          <a:ext cx="67913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Arial"/>
              <a:cs typeface="Arial"/>
            </a:rPr>
            <a:t>b.  Calculate the company's debt ratio, current ratio, and quick ratio.</a:t>
          </a:r>
        </a:p>
      </xdr:txBody>
    </xdr:sp>
    <xdr:clientData/>
  </xdr:twoCellAnchor>
  <xdr:twoCellAnchor>
    <xdr:from>
      <xdr:col>0</xdr:col>
      <xdr:colOff>28576</xdr:colOff>
      <xdr:row>5</xdr:row>
      <xdr:rowOff>114300</xdr:rowOff>
    </xdr:from>
    <xdr:to>
      <xdr:col>5</xdr:col>
      <xdr:colOff>635000</xdr:colOff>
      <xdr:row>11</xdr:row>
      <xdr:rowOff>76200</xdr:rowOff>
    </xdr:to>
    <xdr:sp macro="" textlink="">
      <xdr:nvSpPr>
        <xdr:cNvPr id="8" name="Text Box 12"/>
        <xdr:cNvSpPr txBox="1">
          <a:spLocks noChangeArrowheads="1"/>
        </xdr:cNvSpPr>
      </xdr:nvSpPr>
      <xdr:spPr bwMode="auto">
        <a:xfrm>
          <a:off x="28576" y="1352550"/>
          <a:ext cx="5454649" cy="11620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Question 6.  (15 points) Epoty Corporation is evaluating whether to lease or purchase needed equipment at a cost of $100,000.   If the equipment is leased, the lease would not have to be capitalized.  The company's balance sheet prior to the acquisition of the equipment is shown below.  </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a.  Calculate the company's current debt ratio?</a:t>
          </a: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xdr:txBody>
    </xdr:sp>
    <xdr:clientData/>
  </xdr:twoCellAnchor>
  <xdr:twoCellAnchor>
    <xdr:from>
      <xdr:col>0</xdr:col>
      <xdr:colOff>85725</xdr:colOff>
      <xdr:row>47</xdr:row>
      <xdr:rowOff>76200</xdr:rowOff>
    </xdr:from>
    <xdr:to>
      <xdr:col>6</xdr:col>
      <xdr:colOff>635000</xdr:colOff>
      <xdr:row>53</xdr:row>
      <xdr:rowOff>104775</xdr:rowOff>
    </xdr:to>
    <xdr:sp macro="" textlink="">
      <xdr:nvSpPr>
        <xdr:cNvPr id="9" name="Text Box 13"/>
        <xdr:cNvSpPr txBox="1">
          <a:spLocks noChangeArrowheads="1"/>
        </xdr:cNvSpPr>
      </xdr:nvSpPr>
      <xdr:spPr bwMode="auto">
        <a:xfrm>
          <a:off x="85725" y="9966325"/>
          <a:ext cx="6391275" cy="12668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d.    Will the company's ROA and ROE ratios be affected by its decision to lease or purchase?  Why or why not?</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Arial"/>
            <a:cs typeface="Arial"/>
          </a:endParaRPr>
        </a:p>
      </xdr:txBody>
    </xdr:sp>
    <xdr:clientData/>
  </xdr:twoCellAnchor>
  <xdr:twoCellAnchor>
    <xdr:from>
      <xdr:col>0</xdr:col>
      <xdr:colOff>85725</xdr:colOff>
      <xdr:row>54</xdr:row>
      <xdr:rowOff>76200</xdr:rowOff>
    </xdr:from>
    <xdr:to>
      <xdr:col>6</xdr:col>
      <xdr:colOff>603250</xdr:colOff>
      <xdr:row>60</xdr:row>
      <xdr:rowOff>47625</xdr:rowOff>
    </xdr:to>
    <xdr:sp macro="" textlink="">
      <xdr:nvSpPr>
        <xdr:cNvPr id="10" name="Text Box 14"/>
        <xdr:cNvSpPr txBox="1">
          <a:spLocks noChangeArrowheads="1"/>
        </xdr:cNvSpPr>
      </xdr:nvSpPr>
      <xdr:spPr bwMode="auto">
        <a:xfrm>
          <a:off x="85725" y="11410950"/>
          <a:ext cx="6359525" cy="12096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e.  What factors should the company consider in coming to its decision other than net advantage to leasing?  Why?</a:t>
          </a:r>
        </a:p>
        <a:p>
          <a:pPr algn="l" rtl="0">
            <a:defRPr sz="1000"/>
          </a:pPr>
          <a:endParaRPr lang="en-US" sz="1000" b="1" i="0" u="none" strike="noStrike" baseline="0">
            <a:solidFill>
              <a:srgbClr val="000000"/>
            </a:solidFill>
            <a:latin typeface="Times New Roman" pitchFamily="18" charset="0"/>
            <a:cs typeface="Times New Roman"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0</xdr:colOff>
      <xdr:row>20</xdr:row>
      <xdr:rowOff>0</xdr:rowOff>
    </xdr:from>
    <xdr:ext cx="9525" cy="9525"/>
    <xdr:pic>
      <xdr:nvPicPr>
        <xdr:cNvPr id="16" name="Picture 2" descr="clear"/>
        <xdr:cNvPicPr>
          <a:picLocks noChangeAspect="1" noChangeArrowheads="1"/>
        </xdr:cNvPicPr>
      </xdr:nvPicPr>
      <xdr:blipFill>
        <a:blip xmlns:r="http://schemas.openxmlformats.org/officeDocument/2006/relationships" r:embed="rId1"/>
        <a:srcRect/>
        <a:stretch>
          <a:fillRect/>
        </a:stretch>
      </xdr:blipFill>
      <xdr:spPr bwMode="auto">
        <a:xfrm>
          <a:off x="0" y="3924300"/>
          <a:ext cx="9525" cy="9525"/>
        </a:xfrm>
        <a:prstGeom prst="rect">
          <a:avLst/>
        </a:prstGeom>
        <a:noFill/>
      </xdr:spPr>
    </xdr:pic>
    <xdr:clientData/>
  </xdr:oneCellAnchor>
  <xdr:oneCellAnchor>
    <xdr:from>
      <xdr:col>0</xdr:col>
      <xdr:colOff>0</xdr:colOff>
      <xdr:row>20</xdr:row>
      <xdr:rowOff>0</xdr:rowOff>
    </xdr:from>
    <xdr:ext cx="9525" cy="9525"/>
    <xdr:pic>
      <xdr:nvPicPr>
        <xdr:cNvPr id="17" name="Picture 3" descr="clear"/>
        <xdr:cNvPicPr>
          <a:picLocks noChangeAspect="1" noChangeArrowheads="1"/>
        </xdr:cNvPicPr>
      </xdr:nvPicPr>
      <xdr:blipFill>
        <a:blip xmlns:r="http://schemas.openxmlformats.org/officeDocument/2006/relationships" r:embed="rId1"/>
        <a:srcRect/>
        <a:stretch>
          <a:fillRect/>
        </a:stretch>
      </xdr:blipFill>
      <xdr:spPr bwMode="auto">
        <a:xfrm>
          <a:off x="0" y="3924300"/>
          <a:ext cx="9525" cy="9525"/>
        </a:xfrm>
        <a:prstGeom prst="rect">
          <a:avLst/>
        </a:prstGeom>
        <a:noFill/>
      </xdr:spPr>
    </xdr:pic>
    <xdr:clientData/>
  </xdr:oneCellAnchor>
  <xdr:twoCellAnchor>
    <xdr:from>
      <xdr:col>0</xdr:col>
      <xdr:colOff>104775</xdr:colOff>
      <xdr:row>5</xdr:row>
      <xdr:rowOff>76200</xdr:rowOff>
    </xdr:from>
    <xdr:to>
      <xdr:col>6</xdr:col>
      <xdr:colOff>1000125</xdr:colOff>
      <xdr:row>12</xdr:row>
      <xdr:rowOff>57150</xdr:rowOff>
    </xdr:to>
    <xdr:sp macro="" textlink="">
      <xdr:nvSpPr>
        <xdr:cNvPr id="18" name="Text Box 5"/>
        <xdr:cNvSpPr txBox="1">
          <a:spLocks noChangeArrowheads="1"/>
        </xdr:cNvSpPr>
      </xdr:nvSpPr>
      <xdr:spPr bwMode="auto">
        <a:xfrm>
          <a:off x="104775" y="1143000"/>
          <a:ext cx="8763000" cy="13144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imes New Roman" pitchFamily="18" charset="0"/>
              <a:cs typeface="Times New Roman" pitchFamily="18" charset="0"/>
            </a:rPr>
            <a:t>Question 7.  (15 points) Calhoun Resorts is interested in developing a new facility in Toronto.  The company estimates that the hotel would require an initial investment of $10 million.  The company expects that the facility will produce positive cash flows of $3,000,000 a year at the end of each of the next 5 years.  The project's cost of capital is 12%.</a:t>
          </a:r>
        </a:p>
        <a:p>
          <a:pPr algn="l" rtl="0">
            <a:defRPr sz="1000"/>
          </a:pPr>
          <a:endParaRPr lang="en-US" sz="1000" b="1" i="0" u="none" strike="noStrike" baseline="0">
            <a:solidFill>
              <a:srgbClr val="000000"/>
            </a:solidFill>
            <a:latin typeface="Times New Roman" pitchFamily="18" charset="0"/>
            <a:cs typeface="Times New Roman" pitchFamily="18" charset="0"/>
          </a:endParaRPr>
        </a:p>
        <a:p>
          <a:pPr algn="l" rtl="0">
            <a:defRPr sz="1000"/>
          </a:pPr>
          <a:r>
            <a:rPr lang="en-US" sz="1000" b="1" i="0" u="none" strike="noStrike" baseline="0">
              <a:solidFill>
                <a:srgbClr val="000000"/>
              </a:solidFill>
              <a:latin typeface="Times New Roman" pitchFamily="18" charset="0"/>
              <a:cs typeface="Times New Roman" pitchFamily="18" charset="0"/>
            </a:rPr>
            <a:t>a.  Calculate the expected net present value of the project.</a:t>
          </a:r>
        </a:p>
      </xdr:txBody>
    </xdr:sp>
    <xdr:clientData/>
  </xdr:twoCellAnchor>
  <xdr:oneCellAnchor>
    <xdr:from>
      <xdr:col>0</xdr:col>
      <xdr:colOff>0</xdr:colOff>
      <xdr:row>20</xdr:row>
      <xdr:rowOff>0</xdr:rowOff>
    </xdr:from>
    <xdr:ext cx="9525" cy="9525"/>
    <xdr:pic>
      <xdr:nvPicPr>
        <xdr:cNvPr id="19" name="Picture 18" descr="clear"/>
        <xdr:cNvPicPr>
          <a:picLocks noChangeAspect="1" noChangeArrowheads="1"/>
        </xdr:cNvPicPr>
      </xdr:nvPicPr>
      <xdr:blipFill>
        <a:blip xmlns:r="http://schemas.openxmlformats.org/officeDocument/2006/relationships" r:embed="rId1"/>
        <a:srcRect/>
        <a:stretch>
          <a:fillRect/>
        </a:stretch>
      </xdr:blipFill>
      <xdr:spPr bwMode="auto">
        <a:xfrm>
          <a:off x="0" y="3924300"/>
          <a:ext cx="9525" cy="9525"/>
        </a:xfrm>
        <a:prstGeom prst="rect">
          <a:avLst/>
        </a:prstGeom>
        <a:noFill/>
      </xdr:spPr>
    </xdr:pic>
    <xdr:clientData/>
  </xdr:oneCellAnchor>
  <xdr:oneCellAnchor>
    <xdr:from>
      <xdr:col>0</xdr:col>
      <xdr:colOff>0</xdr:colOff>
      <xdr:row>20</xdr:row>
      <xdr:rowOff>0</xdr:rowOff>
    </xdr:from>
    <xdr:ext cx="9525" cy="9525"/>
    <xdr:pic>
      <xdr:nvPicPr>
        <xdr:cNvPr id="20" name="Picture 19" descr="clear"/>
        <xdr:cNvPicPr>
          <a:picLocks noChangeAspect="1" noChangeArrowheads="1"/>
        </xdr:cNvPicPr>
      </xdr:nvPicPr>
      <xdr:blipFill>
        <a:blip xmlns:r="http://schemas.openxmlformats.org/officeDocument/2006/relationships" r:embed="rId1"/>
        <a:srcRect/>
        <a:stretch>
          <a:fillRect/>
        </a:stretch>
      </xdr:blipFill>
      <xdr:spPr bwMode="auto">
        <a:xfrm>
          <a:off x="0" y="3924300"/>
          <a:ext cx="9525" cy="9525"/>
        </a:xfrm>
        <a:prstGeom prst="rect">
          <a:avLst/>
        </a:prstGeom>
        <a:noFill/>
      </xdr:spPr>
    </xdr:pic>
    <xdr:clientData/>
  </xdr:oneCellAnchor>
  <xdr:twoCellAnchor>
    <xdr:from>
      <xdr:col>0</xdr:col>
      <xdr:colOff>0</xdr:colOff>
      <xdr:row>24</xdr:row>
      <xdr:rowOff>66676</xdr:rowOff>
    </xdr:from>
    <xdr:to>
      <xdr:col>6</xdr:col>
      <xdr:colOff>923925</xdr:colOff>
      <xdr:row>32</xdr:row>
      <xdr:rowOff>133350</xdr:rowOff>
    </xdr:to>
    <xdr:sp macro="" textlink="">
      <xdr:nvSpPr>
        <xdr:cNvPr id="21" name="Text Box 11"/>
        <xdr:cNvSpPr txBox="1">
          <a:spLocks noChangeArrowheads="1"/>
        </xdr:cNvSpPr>
      </xdr:nvSpPr>
      <xdr:spPr bwMode="auto">
        <a:xfrm>
          <a:off x="0" y="4895851"/>
          <a:ext cx="5915025" cy="1590674"/>
        </a:xfrm>
        <a:prstGeom prst="rect">
          <a:avLst/>
        </a:prstGeom>
        <a:solidFill>
          <a:srgbClr val="FFFFFF"/>
        </a:solidFill>
        <a:ln w="9525">
          <a:noFill/>
          <a:miter lim="800000"/>
          <a:headEnd/>
          <a:tailEnd/>
        </a:ln>
      </xdr:spPr>
      <xdr:txBody>
        <a:bodyPr vertOverflow="clip" wrap="square" lIns="27432" tIns="22860" rIns="0" bIns="0" anchor="t" upright="1"/>
        <a:lstStyle/>
        <a:p>
          <a:pPr rtl="0"/>
          <a:r>
            <a:rPr lang="en-US" sz="1000" b="1" i="0" u="none" strike="noStrike" baseline="0">
              <a:solidFill>
                <a:srgbClr val="000000"/>
              </a:solidFill>
              <a:latin typeface="Times New Roman" pitchFamily="18" charset="0"/>
              <a:cs typeface="Times New Roman" pitchFamily="18" charset="0"/>
            </a:rPr>
            <a:t>b.   </a:t>
          </a:r>
          <a:r>
            <a:rPr lang="en-US" sz="1000" b="1" i="0" baseline="0">
              <a:effectLst/>
              <a:latin typeface="Times New Roman" pitchFamily="18" charset="0"/>
              <a:ea typeface="+mn-ea"/>
              <a:cs typeface="Times New Roman" pitchFamily="18" charset="0"/>
            </a:rPr>
            <a:t>A hotel tax may be imposed that would affect cash flows.   In one year, the company expects to know whether the tax will be imposed.  The company believes there is a 40% change that the tax will be imposed,   in which case  annual cash flows will be $2.5 million for 5 years.  If the tax is not imposed, annual cash flows will be $3.2 million for 5 years .  It is deciding whether to proceed with the facility today or to wait 1 year to find out whether the tax will be imposed.  If it waits a year, the initial investment will remain at $10 million, and incoming cash flows will be delayed 1 year.   Cost of capital will remain at 12%.  </a:t>
          </a:r>
          <a:endParaRPr lang="en-US" sz="1000">
            <a:effectLst/>
            <a:latin typeface="Times New Roman" pitchFamily="18" charset="0"/>
            <a:cs typeface="Times New Roman" pitchFamily="18" charset="0"/>
          </a:endParaRPr>
        </a:p>
        <a:p>
          <a:pPr rtl="0"/>
          <a:r>
            <a:rPr lang="en-US" sz="1000" b="1" i="0" baseline="0">
              <a:effectLst/>
              <a:latin typeface="Times New Roman" pitchFamily="18" charset="0"/>
              <a:ea typeface="+mn-ea"/>
              <a:cs typeface="Times New Roman" pitchFamily="18" charset="0"/>
            </a:rPr>
            <a:t> If the company waits one year, calculate the project's NPV in Year 1 with restrictions and without restrictions. What would you recommend to the company?</a:t>
          </a:r>
          <a:endParaRPr lang="en-US" sz="1000">
            <a:effectLst/>
            <a:latin typeface="Times New Roman" pitchFamily="18" charset="0"/>
            <a:cs typeface="Times New Roman" pitchFamily="18" charset="0"/>
          </a:endParaRPr>
        </a:p>
      </xdr:txBody>
    </xdr:sp>
    <xdr:clientData/>
  </xdr:twoCellAnchor>
  <xdr:twoCellAnchor>
    <xdr:from>
      <xdr:col>0</xdr:col>
      <xdr:colOff>38100</xdr:colOff>
      <xdr:row>39</xdr:row>
      <xdr:rowOff>9525</xdr:rowOff>
    </xdr:from>
    <xdr:to>
      <xdr:col>6</xdr:col>
      <xdr:colOff>1076325</xdr:colOff>
      <xdr:row>48</xdr:row>
      <xdr:rowOff>123825</xdr:rowOff>
    </xdr:to>
    <xdr:sp macro="" textlink="">
      <xdr:nvSpPr>
        <xdr:cNvPr id="25" name="Text Box 16"/>
        <xdr:cNvSpPr txBox="1">
          <a:spLocks noChangeArrowheads="1"/>
        </xdr:cNvSpPr>
      </xdr:nvSpPr>
      <xdr:spPr bwMode="auto">
        <a:xfrm>
          <a:off x="38100" y="8886825"/>
          <a:ext cx="8905875" cy="1828800"/>
        </a:xfrm>
        <a:prstGeom prst="rect">
          <a:avLst/>
        </a:prstGeom>
        <a:solidFill>
          <a:srgbClr val="FFFFFF"/>
        </a:solidFill>
        <a:ln w="9525">
          <a:noFill/>
          <a:miter lim="800000"/>
          <a:headEnd/>
          <a:tailEnd/>
        </a:ln>
      </xdr:spPr>
      <xdr:txBody>
        <a:bodyPr vertOverflow="clip" wrap="square" lIns="27432" tIns="22860" rIns="0" bIns="0" anchor="t" upright="1"/>
        <a:lstStyle/>
        <a:p>
          <a:pPr rtl="0"/>
          <a:r>
            <a:rPr lang="en-US" sz="1000" b="1" i="0" u="none" strike="noStrike" baseline="0">
              <a:solidFill>
                <a:srgbClr val="000000"/>
              </a:solidFill>
              <a:latin typeface="Times New Roman" pitchFamily="18" charset="0"/>
              <a:cs typeface="Times New Roman" pitchFamily="18" charset="0"/>
            </a:rPr>
            <a:t>c.  </a:t>
          </a:r>
          <a:r>
            <a:rPr lang="en-US" sz="1000" b="1" i="0">
              <a:effectLst/>
              <a:latin typeface="Times New Roman" pitchFamily="18" charset="0"/>
              <a:ea typeface="+mn-ea"/>
              <a:cs typeface="Times New Roman" pitchFamily="18" charset="0"/>
            </a:rPr>
            <a:t>Apart from real options,</a:t>
          </a:r>
          <a:r>
            <a:rPr lang="en-US" sz="1000" b="1" i="0" baseline="0">
              <a:effectLst/>
              <a:latin typeface="Times New Roman" pitchFamily="18" charset="0"/>
              <a:ea typeface="+mn-ea"/>
              <a:cs typeface="Times New Roman" pitchFamily="18" charset="0"/>
            </a:rPr>
            <a:t> discuss</a:t>
          </a:r>
          <a:r>
            <a:rPr lang="en-US" sz="1000" b="1" i="0">
              <a:effectLst/>
              <a:latin typeface="Times New Roman" pitchFamily="18" charset="0"/>
              <a:ea typeface="+mn-ea"/>
              <a:cs typeface="Times New Roman" pitchFamily="18" charset="0"/>
            </a:rPr>
            <a:t> 3 qualitative factors that the company should consider</a:t>
          </a:r>
          <a:r>
            <a:rPr lang="en-US" sz="1000" b="1" i="0" baseline="0">
              <a:effectLst/>
              <a:latin typeface="Times New Roman" pitchFamily="18" charset="0"/>
              <a:ea typeface="+mn-ea"/>
              <a:cs typeface="Times New Roman" pitchFamily="18" charset="0"/>
            </a:rPr>
            <a:t> when</a:t>
          </a:r>
          <a:r>
            <a:rPr lang="en-US" sz="1000" b="1" i="0">
              <a:effectLst/>
              <a:latin typeface="Times New Roman" pitchFamily="18" charset="0"/>
              <a:ea typeface="+mn-ea"/>
              <a:cs typeface="Times New Roman" pitchFamily="18" charset="0"/>
            </a:rPr>
            <a:t> making its decision on accepting</a:t>
          </a:r>
          <a:r>
            <a:rPr lang="en-US" sz="1000" b="1" i="0" baseline="0">
              <a:effectLst/>
              <a:latin typeface="Times New Roman" pitchFamily="18" charset="0"/>
              <a:ea typeface="+mn-ea"/>
              <a:cs typeface="Times New Roman" pitchFamily="18" charset="0"/>
            </a:rPr>
            <a:t> the new project.  </a:t>
          </a:r>
          <a:endParaRPr lang="en-US" sz="1000">
            <a:effectLst/>
            <a:latin typeface="Times New Roman" pitchFamily="18" charset="0"/>
            <a:cs typeface="Times New Roman" pitchFamily="18" charset="0"/>
          </a:endParaRPr>
        </a:p>
        <a:p>
          <a:pPr algn="l" rtl="0">
            <a:defRPr sz="1000"/>
          </a:pPr>
          <a:endParaRPr lang="en-US" sz="1000" b="1" i="0" u="none" strike="noStrike" baseline="0">
            <a:solidFill>
              <a:srgbClr val="000000"/>
            </a:solidFill>
            <a:latin typeface="Times New Roman" pitchFamily="18" charset="0"/>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6"/>
  <sheetViews>
    <sheetView topLeftCell="A2" zoomScaleNormal="100" workbookViewId="0">
      <selection activeCell="K18" sqref="K18"/>
    </sheetView>
  </sheetViews>
  <sheetFormatPr defaultRowHeight="12.75" x14ac:dyDescent="0.2"/>
  <cols>
    <col min="1" max="1" width="16.7109375" style="1" customWidth="1"/>
    <col min="2" max="16384" width="9.140625" style="1"/>
  </cols>
  <sheetData>
    <row r="1" spans="1:7" ht="26.25" customHeight="1" x14ac:dyDescent="0.2">
      <c r="A1" s="1" t="s">
        <v>1</v>
      </c>
    </row>
    <row r="2" spans="1:7" ht="18.75" x14ac:dyDescent="0.3">
      <c r="A2" s="54" t="s">
        <v>2</v>
      </c>
      <c r="B2" s="54"/>
      <c r="C2" s="54"/>
      <c r="D2" s="54"/>
      <c r="E2" s="54"/>
      <c r="F2" s="54"/>
      <c r="G2" s="54"/>
    </row>
    <row r="3" spans="1:7" ht="18.75" x14ac:dyDescent="0.3">
      <c r="A3" s="54" t="s">
        <v>0</v>
      </c>
      <c r="B3" s="54"/>
      <c r="C3" s="54"/>
      <c r="D3" s="54"/>
      <c r="E3" s="54"/>
      <c r="F3" s="54"/>
      <c r="G3" s="54"/>
    </row>
    <row r="4" spans="1:7" ht="18.75" x14ac:dyDescent="0.3">
      <c r="A4" s="54" t="s">
        <v>3</v>
      </c>
      <c r="B4" s="54"/>
      <c r="C4" s="54"/>
      <c r="D4" s="54"/>
      <c r="E4" s="54"/>
      <c r="F4" s="54"/>
      <c r="G4" s="54"/>
    </row>
    <row r="27" spans="2:2" x14ac:dyDescent="0.2">
      <c r="B27" s="5"/>
    </row>
    <row r="28" spans="2:2" x14ac:dyDescent="0.2">
      <c r="B28" s="5"/>
    </row>
    <row r="29" spans="2:2" x14ac:dyDescent="0.2">
      <c r="B29" s="5"/>
    </row>
    <row r="49" spans="1:9" x14ac:dyDescent="0.2">
      <c r="A49" s="55"/>
      <c r="B49" s="55"/>
      <c r="C49" s="55"/>
      <c r="D49" s="55"/>
      <c r="E49" s="55"/>
      <c r="F49" s="55"/>
      <c r="G49" s="55"/>
      <c r="H49" s="55"/>
      <c r="I49" s="55"/>
    </row>
    <row r="50" spans="1:9" x14ac:dyDescent="0.2">
      <c r="A50" s="55"/>
      <c r="B50" s="55"/>
      <c r="C50" s="55"/>
      <c r="D50" s="55"/>
      <c r="E50" s="55"/>
      <c r="F50" s="55"/>
      <c r="G50" s="55"/>
      <c r="H50" s="55"/>
      <c r="I50" s="55"/>
    </row>
    <row r="51" spans="1:9" x14ac:dyDescent="0.2">
      <c r="A51" s="55"/>
      <c r="B51" s="55"/>
      <c r="C51" s="55"/>
      <c r="D51" s="55"/>
      <c r="E51" s="55"/>
      <c r="F51" s="55"/>
      <c r="G51" s="55"/>
      <c r="H51" s="55"/>
      <c r="I51" s="55"/>
    </row>
    <row r="52" spans="1:9" x14ac:dyDescent="0.2">
      <c r="A52" s="55"/>
      <c r="B52" s="55"/>
      <c r="C52" s="55"/>
      <c r="D52" s="55"/>
      <c r="E52" s="55"/>
      <c r="F52" s="55"/>
      <c r="G52" s="55"/>
      <c r="H52" s="55"/>
      <c r="I52" s="55"/>
    </row>
    <row r="53" spans="1:9" x14ac:dyDescent="0.2">
      <c r="A53" s="55"/>
      <c r="B53" s="55"/>
      <c r="C53" s="55"/>
      <c r="D53" s="55"/>
      <c r="E53" s="55"/>
      <c r="F53" s="55"/>
      <c r="G53" s="55"/>
      <c r="H53" s="55"/>
      <c r="I53" s="55"/>
    </row>
    <row r="54" spans="1:9" x14ac:dyDescent="0.2">
      <c r="A54" s="55"/>
      <c r="B54" s="55"/>
      <c r="C54" s="55"/>
      <c r="D54" s="55"/>
      <c r="E54" s="55"/>
      <c r="F54" s="55"/>
      <c r="G54" s="55"/>
      <c r="H54" s="55"/>
      <c r="I54" s="55"/>
    </row>
    <row r="55" spans="1:9" x14ac:dyDescent="0.2">
      <c r="A55" s="55"/>
      <c r="B55" s="55"/>
      <c r="C55" s="55"/>
      <c r="D55" s="55"/>
      <c r="E55" s="55"/>
      <c r="F55" s="55"/>
      <c r="G55" s="55"/>
      <c r="H55" s="55"/>
      <c r="I55" s="55"/>
    </row>
    <row r="56" spans="1:9" x14ac:dyDescent="0.2">
      <c r="A56" s="55"/>
      <c r="B56" s="55"/>
      <c r="C56" s="55"/>
      <c r="D56" s="55"/>
      <c r="E56" s="55"/>
      <c r="F56" s="55"/>
      <c r="G56" s="55"/>
      <c r="H56" s="55"/>
      <c r="I56" s="55"/>
    </row>
    <row r="57" spans="1:9" x14ac:dyDescent="0.2">
      <c r="A57" s="55"/>
      <c r="B57" s="55"/>
      <c r="C57" s="55"/>
      <c r="D57" s="55"/>
      <c r="E57" s="55"/>
      <c r="F57" s="55"/>
      <c r="G57" s="55"/>
      <c r="H57" s="55"/>
      <c r="I57" s="55"/>
    </row>
    <row r="58" spans="1:9" x14ac:dyDescent="0.2">
      <c r="A58" s="55"/>
      <c r="B58" s="55"/>
      <c r="C58" s="55"/>
      <c r="D58" s="55"/>
      <c r="E58" s="55"/>
      <c r="F58" s="55"/>
      <c r="G58" s="55"/>
      <c r="H58" s="55"/>
      <c r="I58" s="55"/>
    </row>
    <row r="59" spans="1:9" x14ac:dyDescent="0.2">
      <c r="A59" s="55"/>
      <c r="B59" s="55"/>
      <c r="C59" s="55"/>
      <c r="D59" s="55"/>
      <c r="E59" s="55"/>
      <c r="F59" s="55"/>
      <c r="G59" s="55"/>
      <c r="H59" s="55"/>
      <c r="I59" s="55"/>
    </row>
    <row r="60" spans="1:9" x14ac:dyDescent="0.2">
      <c r="A60" s="55"/>
      <c r="B60" s="55"/>
      <c r="C60" s="55"/>
      <c r="D60" s="55"/>
      <c r="E60" s="55"/>
      <c r="F60" s="55"/>
      <c r="G60" s="55"/>
      <c r="H60" s="55"/>
      <c r="I60" s="55"/>
    </row>
    <row r="61" spans="1:9" x14ac:dyDescent="0.2">
      <c r="A61" s="55"/>
      <c r="B61" s="55"/>
      <c r="C61" s="55"/>
      <c r="D61" s="55"/>
      <c r="E61" s="55"/>
      <c r="F61" s="55"/>
      <c r="G61" s="55"/>
      <c r="H61" s="55"/>
      <c r="I61" s="55"/>
    </row>
    <row r="62" spans="1:9" x14ac:dyDescent="0.2">
      <c r="A62" s="55"/>
      <c r="B62" s="55"/>
      <c r="C62" s="55"/>
      <c r="D62" s="55"/>
      <c r="E62" s="55"/>
      <c r="F62" s="55"/>
      <c r="G62" s="55"/>
      <c r="H62" s="55"/>
      <c r="I62" s="55"/>
    </row>
    <row r="63" spans="1:9" x14ac:dyDescent="0.2">
      <c r="A63" s="55"/>
      <c r="B63" s="55"/>
      <c r="C63" s="55"/>
      <c r="D63" s="55"/>
      <c r="E63" s="55"/>
      <c r="F63" s="55"/>
      <c r="G63" s="55"/>
      <c r="H63" s="55"/>
      <c r="I63" s="55"/>
    </row>
    <row r="64" spans="1:9" x14ac:dyDescent="0.2">
      <c r="A64" s="55"/>
      <c r="B64" s="55"/>
      <c r="C64" s="55"/>
      <c r="D64" s="55"/>
      <c r="E64" s="55"/>
      <c r="F64" s="55"/>
      <c r="G64" s="55"/>
      <c r="H64" s="55"/>
      <c r="I64" s="55"/>
    </row>
    <row r="65" spans="1:9" x14ac:dyDescent="0.2">
      <c r="A65" s="55"/>
      <c r="B65" s="55"/>
      <c r="C65" s="55"/>
      <c r="D65" s="55"/>
      <c r="E65" s="55"/>
      <c r="F65" s="55"/>
      <c r="G65" s="55"/>
      <c r="H65" s="55"/>
      <c r="I65" s="55"/>
    </row>
    <row r="66" spans="1:9" x14ac:dyDescent="0.2">
      <c r="A66" s="55"/>
      <c r="B66" s="55"/>
      <c r="C66" s="55"/>
      <c r="D66" s="55"/>
      <c r="E66" s="55"/>
      <c r="F66" s="55"/>
      <c r="G66" s="55"/>
      <c r="H66" s="55"/>
      <c r="I66" s="55"/>
    </row>
    <row r="67" spans="1:9" x14ac:dyDescent="0.2">
      <c r="A67" s="55"/>
      <c r="B67" s="55"/>
      <c r="C67" s="55"/>
      <c r="D67" s="55"/>
      <c r="E67" s="55"/>
      <c r="F67" s="55"/>
      <c r="G67" s="55"/>
      <c r="H67" s="55"/>
      <c r="I67" s="55"/>
    </row>
    <row r="68" spans="1:9" x14ac:dyDescent="0.2">
      <c r="A68" s="55"/>
      <c r="B68" s="55"/>
      <c r="C68" s="55"/>
      <c r="D68" s="55"/>
      <c r="E68" s="55"/>
      <c r="F68" s="55"/>
      <c r="G68" s="55"/>
      <c r="H68" s="55"/>
      <c r="I68" s="55"/>
    </row>
    <row r="69" spans="1:9" x14ac:dyDescent="0.2">
      <c r="A69" s="55"/>
      <c r="B69" s="55"/>
      <c r="C69" s="55"/>
      <c r="D69" s="55"/>
      <c r="E69" s="55"/>
      <c r="F69" s="55"/>
      <c r="G69" s="55"/>
      <c r="H69" s="55"/>
      <c r="I69" s="55"/>
    </row>
    <row r="70" spans="1:9" x14ac:dyDescent="0.2">
      <c r="A70" s="55"/>
      <c r="B70" s="55"/>
      <c r="C70" s="55"/>
      <c r="D70" s="55"/>
      <c r="E70" s="55"/>
      <c r="F70" s="55"/>
      <c r="G70" s="55"/>
      <c r="H70" s="55"/>
      <c r="I70" s="55"/>
    </row>
    <row r="71" spans="1:9" x14ac:dyDescent="0.2">
      <c r="A71" s="55"/>
      <c r="B71" s="55"/>
      <c r="C71" s="55"/>
      <c r="D71" s="55"/>
      <c r="E71" s="55"/>
      <c r="F71" s="55"/>
      <c r="G71" s="55"/>
      <c r="H71" s="55"/>
      <c r="I71" s="55"/>
    </row>
    <row r="72" spans="1:9" x14ac:dyDescent="0.2">
      <c r="A72" s="55"/>
      <c r="B72" s="55"/>
      <c r="C72" s="55"/>
      <c r="D72" s="55"/>
      <c r="E72" s="55"/>
      <c r="F72" s="55"/>
      <c r="G72" s="55"/>
      <c r="H72" s="55"/>
      <c r="I72" s="55"/>
    </row>
    <row r="73" spans="1:9" x14ac:dyDescent="0.2">
      <c r="A73" s="55"/>
      <c r="B73" s="55"/>
      <c r="C73" s="55"/>
      <c r="D73" s="55"/>
      <c r="E73" s="55"/>
      <c r="F73" s="55"/>
      <c r="G73" s="55"/>
      <c r="H73" s="55"/>
      <c r="I73" s="55"/>
    </row>
    <row r="74" spans="1:9" x14ac:dyDescent="0.2">
      <c r="A74" s="55"/>
      <c r="B74" s="55"/>
      <c r="C74" s="55"/>
      <c r="D74" s="55"/>
      <c r="E74" s="55"/>
      <c r="F74" s="55"/>
      <c r="G74" s="55"/>
      <c r="H74" s="55"/>
      <c r="I74" s="55"/>
    </row>
    <row r="75" spans="1:9" x14ac:dyDescent="0.2">
      <c r="A75" s="55"/>
      <c r="B75" s="55"/>
      <c r="C75" s="55"/>
      <c r="D75" s="55"/>
      <c r="E75" s="55"/>
      <c r="F75" s="55"/>
      <c r="G75" s="55"/>
      <c r="H75" s="55"/>
      <c r="I75" s="55"/>
    </row>
    <row r="76" spans="1:9" x14ac:dyDescent="0.2">
      <c r="A76" s="55"/>
      <c r="B76" s="55"/>
      <c r="C76" s="55"/>
      <c r="D76" s="55"/>
      <c r="E76" s="55"/>
      <c r="F76" s="55"/>
      <c r="G76" s="55"/>
      <c r="H76" s="55"/>
      <c r="I76" s="55"/>
    </row>
    <row r="77" spans="1:9" x14ac:dyDescent="0.2">
      <c r="A77" s="55"/>
      <c r="B77" s="55"/>
      <c r="C77" s="55"/>
      <c r="D77" s="55"/>
      <c r="E77" s="55"/>
      <c r="F77" s="55"/>
      <c r="G77" s="55"/>
      <c r="H77" s="55"/>
      <c r="I77" s="55"/>
    </row>
    <row r="101" spans="1:9" x14ac:dyDescent="0.2">
      <c r="A101" s="55"/>
      <c r="B101" s="55"/>
      <c r="C101" s="55"/>
      <c r="D101" s="55"/>
      <c r="E101" s="55"/>
      <c r="F101" s="55"/>
      <c r="G101" s="55"/>
      <c r="H101" s="55"/>
      <c r="I101" s="55"/>
    </row>
    <row r="102" spans="1:9" x14ac:dyDescent="0.2">
      <c r="A102" s="55"/>
      <c r="B102" s="55"/>
      <c r="C102" s="55"/>
      <c r="D102" s="55"/>
      <c r="E102" s="55"/>
      <c r="F102" s="55"/>
      <c r="G102" s="55"/>
      <c r="H102" s="55"/>
      <c r="I102" s="55"/>
    </row>
    <row r="103" spans="1:9" x14ac:dyDescent="0.2">
      <c r="A103" s="55"/>
      <c r="B103" s="55"/>
      <c r="C103" s="55"/>
      <c r="D103" s="55"/>
      <c r="E103" s="55"/>
      <c r="F103" s="55"/>
      <c r="G103" s="55"/>
      <c r="H103" s="55"/>
      <c r="I103" s="55"/>
    </row>
    <row r="104" spans="1:9" x14ac:dyDescent="0.2">
      <c r="A104" s="55"/>
      <c r="B104" s="55"/>
      <c r="C104" s="55"/>
      <c r="D104" s="55"/>
      <c r="E104" s="55"/>
      <c r="F104" s="55"/>
      <c r="G104" s="55"/>
      <c r="H104" s="55"/>
      <c r="I104" s="55"/>
    </row>
    <row r="105" spans="1:9" x14ac:dyDescent="0.2">
      <c r="A105" s="55"/>
      <c r="B105" s="55"/>
      <c r="C105" s="55"/>
      <c r="D105" s="55"/>
      <c r="E105" s="55"/>
      <c r="F105" s="55"/>
      <c r="G105" s="55"/>
      <c r="H105" s="55"/>
      <c r="I105" s="55"/>
    </row>
    <row r="106" spans="1:9" x14ac:dyDescent="0.2">
      <c r="A106" s="55"/>
      <c r="B106" s="55"/>
      <c r="C106" s="55"/>
      <c r="D106" s="55"/>
      <c r="E106" s="55"/>
      <c r="F106" s="55"/>
      <c r="G106" s="55"/>
      <c r="H106" s="55"/>
      <c r="I106" s="55"/>
    </row>
  </sheetData>
  <printOptions headings="1" gridLines="1"/>
  <pageMargins left="0.7" right="0.7" top="0.75" bottom="0.75" header="0.3" footer="0.3"/>
  <pageSetup scale="84" orientation="portrait" r:id="rId1"/>
  <headerFooter>
    <oddFooter>&amp;LBrigham 14e&amp;CPage &amp;P of &amp;N&amp;R&amp;D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zoomScaleNormal="100" workbookViewId="0">
      <selection activeCell="I13" sqref="I13"/>
    </sheetView>
  </sheetViews>
  <sheetFormatPr defaultRowHeight="12.75" x14ac:dyDescent="0.2"/>
  <cols>
    <col min="1" max="1" width="31" style="1" customWidth="1"/>
    <col min="2" max="2" width="19.28515625" style="1" customWidth="1"/>
    <col min="3" max="4" width="9.140625" style="1"/>
    <col min="5" max="5" width="13.7109375" style="1" customWidth="1"/>
    <col min="6" max="6" width="9.140625" style="1"/>
    <col min="7" max="7" width="9.5703125" style="1" bestFit="1" customWidth="1"/>
    <col min="8" max="16384" width="9.140625" style="1"/>
  </cols>
  <sheetData>
    <row r="1" spans="1:7" ht="26.25" customHeight="1" x14ac:dyDescent="0.2">
      <c r="A1" s="1" t="str">
        <f>'Question 1'!A1</f>
        <v>Name______________________________________</v>
      </c>
    </row>
    <row r="2" spans="1:7" ht="18.75" customHeight="1" x14ac:dyDescent="0.3">
      <c r="A2" s="56" t="str">
        <f>'Question 1'!A2</f>
        <v>Mid-term Examination</v>
      </c>
      <c r="B2" s="56"/>
      <c r="C2" s="56"/>
      <c r="D2" s="56"/>
      <c r="E2" s="56"/>
      <c r="F2" s="56"/>
      <c r="G2" s="56"/>
    </row>
    <row r="3" spans="1:7" ht="18.75" customHeight="1" x14ac:dyDescent="0.3">
      <c r="A3" s="56" t="str">
        <f>'Question 1'!A3</f>
        <v>FINC 5880</v>
      </c>
      <c r="B3" s="56"/>
      <c r="C3" s="56"/>
      <c r="D3" s="56"/>
      <c r="E3" s="56"/>
      <c r="F3" s="56"/>
      <c r="G3" s="56"/>
    </row>
    <row r="4" spans="1:7" ht="18.75" customHeight="1" x14ac:dyDescent="0.25">
      <c r="A4" s="57" t="str">
        <f>'Question 1'!A4</f>
        <v>Session 5</v>
      </c>
      <c r="B4" s="57"/>
      <c r="C4" s="57"/>
      <c r="D4" s="57"/>
      <c r="E4" s="57"/>
      <c r="F4" s="57"/>
      <c r="G4" s="57"/>
    </row>
    <row r="18" spans="2:4" x14ac:dyDescent="0.2">
      <c r="B18" s="3"/>
    </row>
    <row r="19" spans="2:4" x14ac:dyDescent="0.2">
      <c r="B19" s="39"/>
    </row>
    <row r="20" spans="2:4" x14ac:dyDescent="0.2">
      <c r="B20" s="39"/>
    </row>
    <row r="22" spans="2:4" x14ac:dyDescent="0.2">
      <c r="B22" s="39"/>
    </row>
    <row r="23" spans="2:4" x14ac:dyDescent="0.2">
      <c r="B23" s="39"/>
    </row>
    <row r="24" spans="2:4" x14ac:dyDescent="0.2">
      <c r="B24" s="39"/>
    </row>
    <row r="25" spans="2:4" x14ac:dyDescent="0.2">
      <c r="B25" s="49"/>
    </row>
    <row r="26" spans="2:4" x14ac:dyDescent="0.2">
      <c r="B26" s="50"/>
    </row>
    <row r="27" spans="2:4" x14ac:dyDescent="0.2">
      <c r="C27" s="3" t="s">
        <v>4</v>
      </c>
      <c r="D27" s="8"/>
    </row>
    <row r="29" spans="2:4" x14ac:dyDescent="0.2">
      <c r="B29" s="6"/>
    </row>
    <row r="30" spans="2:4" x14ac:dyDescent="0.2">
      <c r="B30" s="6"/>
    </row>
    <row r="32" spans="2:4" x14ac:dyDescent="0.2">
      <c r="B32" s="6"/>
    </row>
    <row r="34" spans="1:6" x14ac:dyDescent="0.2">
      <c r="A34" s="1" t="s">
        <v>8</v>
      </c>
    </row>
    <row r="36" spans="1:6" x14ac:dyDescent="0.2">
      <c r="C36" s="6"/>
      <c r="D36" s="6"/>
      <c r="E36" s="6"/>
    </row>
    <row r="37" spans="1:6" x14ac:dyDescent="0.2">
      <c r="C37" s="6"/>
      <c r="D37" s="6"/>
      <c r="E37" s="6"/>
      <c r="F37" s="6"/>
    </row>
    <row r="38" spans="1:6" x14ac:dyDescent="0.2">
      <c r="C38" s="6"/>
      <c r="D38" s="6"/>
      <c r="E38" s="6"/>
    </row>
    <row r="39" spans="1:6" x14ac:dyDescent="0.2">
      <c r="C39" s="3"/>
      <c r="D39" s="3"/>
      <c r="E39" s="3"/>
      <c r="F39" s="3"/>
    </row>
    <row r="40" spans="1:6" x14ac:dyDescent="0.2">
      <c r="C40" s="6"/>
      <c r="D40" s="6"/>
      <c r="E40" s="6"/>
    </row>
    <row r="41" spans="1:6" x14ac:dyDescent="0.2">
      <c r="C41" s="6"/>
      <c r="D41" s="6"/>
      <c r="E41" s="6"/>
    </row>
    <row r="42" spans="1:6" x14ac:dyDescent="0.2">
      <c r="C42" s="6"/>
      <c r="D42" s="6"/>
      <c r="E42" s="6"/>
    </row>
    <row r="44" spans="1:6" x14ac:dyDescent="0.2">
      <c r="A44" s="1" t="s">
        <v>7</v>
      </c>
    </row>
    <row r="46" spans="1:6" x14ac:dyDescent="0.2">
      <c r="E46" s="4"/>
      <c r="F46" s="4"/>
    </row>
    <row r="47" spans="1:6" x14ac:dyDescent="0.2">
      <c r="E47" s="4"/>
      <c r="F47" s="4">
        <f>F37</f>
        <v>0</v>
      </c>
    </row>
    <row r="48" spans="1:6" x14ac:dyDescent="0.2">
      <c r="E48" s="4"/>
      <c r="F48" s="4">
        <f>E46-F47</f>
        <v>0</v>
      </c>
    </row>
    <row r="49" spans="1:6" x14ac:dyDescent="0.2">
      <c r="E49" s="51"/>
      <c r="F49" s="4"/>
    </row>
    <row r="50" spans="1:6" x14ac:dyDescent="0.2">
      <c r="E50" s="6"/>
    </row>
    <row r="51" spans="1:6" x14ac:dyDescent="0.2">
      <c r="E51" s="12"/>
      <c r="F51" s="7"/>
    </row>
    <row r="53" spans="1:6" x14ac:dyDescent="0.2">
      <c r="A53" s="1" t="s">
        <v>6</v>
      </c>
    </row>
    <row r="54" spans="1:6" x14ac:dyDescent="0.2">
      <c r="A54" s="1" t="s">
        <v>5</v>
      </c>
      <c r="C54" s="11"/>
    </row>
    <row r="55" spans="1:6" x14ac:dyDescent="0.2">
      <c r="C55" s="3"/>
    </row>
    <row r="56" spans="1:6" x14ac:dyDescent="0.2">
      <c r="A56" s="8"/>
    </row>
    <row r="57" spans="1:6" x14ac:dyDescent="0.2">
      <c r="B57" s="9"/>
      <c r="C57" s="6"/>
      <c r="D57" s="6"/>
      <c r="E57" s="6"/>
    </row>
    <row r="58" spans="1:6" x14ac:dyDescent="0.2">
      <c r="C58" s="6"/>
      <c r="D58" s="6"/>
      <c r="E58" s="6"/>
    </row>
    <row r="59" spans="1:6" x14ac:dyDescent="0.2">
      <c r="C59" s="23"/>
      <c r="D59" s="52"/>
      <c r="E59" s="53"/>
    </row>
  </sheetData>
  <mergeCells count="3">
    <mergeCell ref="A2:G2"/>
    <mergeCell ref="A3:G3"/>
    <mergeCell ref="A4:G4"/>
  </mergeCells>
  <printOptions headings="1" gridLines="1"/>
  <pageMargins left="0.7" right="0.7" top="0.75" bottom="0.75" header="0.3" footer="0.3"/>
  <pageSetup scale="85" orientation="portrait" r:id="rId1"/>
  <headerFooter>
    <oddFooter>&amp;LBrigham 14e&amp;CPage &amp;P of &amp;N&amp;R&amp;D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opLeftCell="A2" zoomScaleNormal="100" workbookViewId="0">
      <selection activeCell="B19" sqref="B19"/>
    </sheetView>
  </sheetViews>
  <sheetFormatPr defaultRowHeight="12.75" x14ac:dyDescent="0.2"/>
  <cols>
    <col min="1" max="1" width="16.7109375" style="16" customWidth="1"/>
    <col min="2" max="2" width="11.42578125" style="16" bestFit="1" customWidth="1"/>
    <col min="3" max="3" width="10.7109375" style="16" bestFit="1" customWidth="1"/>
    <col min="4" max="16384" width="9.140625" style="16"/>
  </cols>
  <sheetData>
    <row r="1" spans="1:7" ht="26.25" customHeight="1" x14ac:dyDescent="0.2">
      <c r="A1" s="16" t="str">
        <f>'Question 1'!A1</f>
        <v>Name______________________________________</v>
      </c>
    </row>
    <row r="2" spans="1:7" ht="18.75" customHeight="1" x14ac:dyDescent="0.3">
      <c r="A2" s="58" t="str">
        <f>'Question 1'!A2</f>
        <v>Mid-term Examination</v>
      </c>
      <c r="B2" s="58"/>
      <c r="C2" s="58"/>
      <c r="D2" s="58"/>
      <c r="E2" s="58"/>
      <c r="F2" s="58"/>
      <c r="G2" s="58"/>
    </row>
    <row r="3" spans="1:7" ht="18.75" customHeight="1" x14ac:dyDescent="0.3">
      <c r="A3" s="58" t="str">
        <f>'Question 1'!A3</f>
        <v>FINC 5880</v>
      </c>
      <c r="B3" s="58"/>
      <c r="C3" s="58"/>
      <c r="D3" s="58"/>
      <c r="E3" s="58"/>
      <c r="F3" s="58"/>
      <c r="G3" s="58"/>
    </row>
    <row r="4" spans="1:7" ht="18.75" customHeight="1" x14ac:dyDescent="0.25">
      <c r="A4" s="59" t="str">
        <f>'Question 1'!A4</f>
        <v>Session 5</v>
      </c>
      <c r="B4" s="59"/>
      <c r="C4" s="59"/>
      <c r="D4" s="59"/>
      <c r="E4" s="59"/>
      <c r="F4" s="59"/>
      <c r="G4" s="59"/>
    </row>
    <row r="6" spans="1:7" x14ac:dyDescent="0.2">
      <c r="A6" s="43"/>
      <c r="B6" s="43"/>
      <c r="C6" s="43"/>
      <c r="D6" s="43"/>
      <c r="E6" s="43"/>
      <c r="F6" s="43"/>
    </row>
    <row r="15" spans="1:7" x14ac:dyDescent="0.2">
      <c r="E15" s="1"/>
    </row>
    <row r="16" spans="1:7" x14ac:dyDescent="0.2">
      <c r="A16" s="1" t="s">
        <v>28</v>
      </c>
      <c r="B16" s="4">
        <v>8000000</v>
      </c>
      <c r="C16" s="1"/>
      <c r="E16" s="1"/>
    </row>
    <row r="17" spans="1:5" x14ac:dyDescent="0.2">
      <c r="A17" s="1" t="s">
        <v>19</v>
      </c>
      <c r="B17" s="11">
        <v>0.6</v>
      </c>
      <c r="C17" s="1"/>
      <c r="E17" s="1"/>
    </row>
    <row r="18" spans="1:5" x14ac:dyDescent="0.2">
      <c r="A18" s="1" t="s">
        <v>27</v>
      </c>
      <c r="B18" s="4">
        <v>10000000</v>
      </c>
      <c r="C18" s="1"/>
      <c r="E18" s="1"/>
    </row>
    <row r="19" spans="1:5" x14ac:dyDescent="0.2">
      <c r="A19" s="1" t="s">
        <v>29</v>
      </c>
      <c r="B19" s="12">
        <f>B16-(B18*B17)</f>
        <v>2000000</v>
      </c>
      <c r="C19" s="1"/>
      <c r="E19" s="1"/>
    </row>
    <row r="20" spans="1:5" x14ac:dyDescent="0.2">
      <c r="A20" s="1"/>
      <c r="B20" s="12"/>
      <c r="C20" s="1"/>
      <c r="E20" s="1"/>
    </row>
    <row r="21" spans="1:5" x14ac:dyDescent="0.2">
      <c r="A21" s="1"/>
      <c r="B21" s="12"/>
      <c r="C21" s="1"/>
      <c r="E21" s="1"/>
    </row>
    <row r="22" spans="1:5" x14ac:dyDescent="0.2">
      <c r="A22" s="1"/>
      <c r="B22" s="12"/>
      <c r="C22" s="1"/>
      <c r="E22" s="1"/>
    </row>
    <row r="23" spans="1:5" x14ac:dyDescent="0.2">
      <c r="A23" s="1"/>
      <c r="B23" s="1"/>
      <c r="C23" s="1"/>
      <c r="E23" s="1"/>
    </row>
    <row r="24" spans="1:5" x14ac:dyDescent="0.2">
      <c r="A24" s="1"/>
      <c r="B24" s="1"/>
      <c r="C24" s="1"/>
      <c r="E24" s="1"/>
    </row>
    <row r="25" spans="1:5" x14ac:dyDescent="0.2">
      <c r="A25" s="1" t="s">
        <v>10</v>
      </c>
      <c r="B25" s="1"/>
      <c r="C25" s="1"/>
      <c r="E25" s="1"/>
    </row>
    <row r="26" spans="1:5" x14ac:dyDescent="0.2">
      <c r="A26" s="1"/>
      <c r="B26" s="1"/>
      <c r="C26" s="1"/>
      <c r="E26" s="1"/>
    </row>
    <row r="27" spans="1:5" x14ac:dyDescent="0.2">
      <c r="A27" s="1"/>
      <c r="B27" s="12"/>
      <c r="C27" s="1"/>
      <c r="E27" s="1"/>
    </row>
    <row r="28" spans="1:5" x14ac:dyDescent="0.2">
      <c r="B28" s="13"/>
      <c r="C28" s="14"/>
      <c r="D28" s="17" t="s">
        <v>4</v>
      </c>
      <c r="E28" s="1"/>
    </row>
    <row r="29" spans="1:5" x14ac:dyDescent="0.2">
      <c r="A29" s="1"/>
      <c r="B29" s="49"/>
      <c r="C29" s="1"/>
    </row>
    <row r="30" spans="1:5" x14ac:dyDescent="0.2">
      <c r="A30" s="1"/>
      <c r="B30" s="15"/>
      <c r="C30" s="1"/>
    </row>
    <row r="35" spans="1:4" x14ac:dyDescent="0.2">
      <c r="B35" s="17"/>
      <c r="C35" s="17"/>
      <c r="D35" s="17"/>
    </row>
    <row r="36" spans="1:4" x14ac:dyDescent="0.2">
      <c r="A36" s="1"/>
      <c r="B36" s="4"/>
      <c r="D36" s="18"/>
    </row>
    <row r="37" spans="1:4" x14ac:dyDescent="0.2">
      <c r="A37" s="1"/>
      <c r="B37" s="3"/>
      <c r="D37" s="19"/>
    </row>
    <row r="38" spans="1:4" x14ac:dyDescent="0.2">
      <c r="A38" s="1"/>
      <c r="B38" s="12"/>
      <c r="D38" s="18"/>
    </row>
    <row r="45" spans="1:4" x14ac:dyDescent="0.2">
      <c r="A45" s="1"/>
      <c r="B45" s="4"/>
    </row>
    <row r="46" spans="1:4" x14ac:dyDescent="0.2">
      <c r="A46" s="1"/>
      <c r="B46" s="11"/>
    </row>
    <row r="47" spans="1:4" x14ac:dyDescent="0.2">
      <c r="A47" s="1"/>
      <c r="B47" s="4"/>
    </row>
    <row r="48" spans="1:4" x14ac:dyDescent="0.2">
      <c r="A48" s="1"/>
      <c r="B48" s="20"/>
    </row>
    <row r="49" spans="1:2" x14ac:dyDescent="0.2">
      <c r="A49" s="1"/>
      <c r="B49" s="12"/>
    </row>
    <row r="50" spans="1:2" x14ac:dyDescent="0.2">
      <c r="A50" s="1"/>
      <c r="B50" s="12"/>
    </row>
    <row r="51" spans="1:2" x14ac:dyDescent="0.2">
      <c r="A51" s="1"/>
      <c r="B51" s="12"/>
    </row>
    <row r="70" spans="1:8" x14ac:dyDescent="0.2">
      <c r="A70" s="48"/>
      <c r="B70" s="48"/>
      <c r="C70" s="48"/>
      <c r="D70" s="48"/>
      <c r="E70" s="48"/>
      <c r="F70" s="48"/>
      <c r="G70" s="48"/>
      <c r="H70" s="48"/>
    </row>
  </sheetData>
  <mergeCells count="3">
    <mergeCell ref="A2:G2"/>
    <mergeCell ref="A3:G3"/>
    <mergeCell ref="A4:G4"/>
  </mergeCells>
  <printOptions headings="1" gridLines="1"/>
  <pageMargins left="0.7" right="0.7" top="0.75" bottom="0.75" header="0.3" footer="0.3"/>
  <pageSetup scale="86" orientation="portrait" r:id="rId1"/>
  <headerFooter>
    <oddFooter>&amp;LBrigham 14e&amp;CPage &amp;P of &amp;N&amp;R&amp;D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zoomScaleNormal="100" workbookViewId="0">
      <selection activeCell="J5" sqref="J5"/>
    </sheetView>
  </sheetViews>
  <sheetFormatPr defaultRowHeight="12.75" x14ac:dyDescent="0.2"/>
  <cols>
    <col min="1" max="1" width="16.7109375" style="16" customWidth="1"/>
    <col min="2" max="2" width="14.5703125" style="16" bestFit="1" customWidth="1"/>
    <col min="3" max="4" width="9.28515625" style="16" bestFit="1" customWidth="1"/>
    <col min="5" max="5" width="9.140625" style="16"/>
    <col min="6" max="6" width="11.42578125" style="16" bestFit="1" customWidth="1"/>
    <col min="7" max="7" width="13.28515625" style="16" bestFit="1" customWidth="1"/>
    <col min="8" max="16384" width="9.140625" style="16"/>
  </cols>
  <sheetData>
    <row r="1" spans="1:7" ht="26.25" customHeight="1" x14ac:dyDescent="0.2">
      <c r="A1" s="16" t="str">
        <f>'Question 1'!A1</f>
        <v>Name______________________________________</v>
      </c>
    </row>
    <row r="2" spans="1:7" ht="18.75" x14ac:dyDescent="0.3">
      <c r="A2" s="58" t="str">
        <f>'Question 1'!A2</f>
        <v>Mid-term Examination</v>
      </c>
      <c r="B2" s="58"/>
      <c r="C2" s="58"/>
      <c r="D2" s="58"/>
      <c r="E2" s="58"/>
      <c r="F2" s="58"/>
      <c r="G2" s="58"/>
    </row>
    <row r="3" spans="1:7" ht="18.75" x14ac:dyDescent="0.3">
      <c r="A3" s="58" t="str">
        <f>'Question 1'!A3</f>
        <v>FINC 5880</v>
      </c>
      <c r="B3" s="58"/>
      <c r="C3" s="58"/>
      <c r="D3" s="58"/>
      <c r="E3" s="58"/>
      <c r="F3" s="58"/>
      <c r="G3" s="58"/>
    </row>
    <row r="4" spans="1:7" ht="18.75" customHeight="1" x14ac:dyDescent="0.25">
      <c r="A4" s="59" t="str">
        <f>'Question 1'!A4</f>
        <v>Session 5</v>
      </c>
      <c r="B4" s="59"/>
      <c r="C4" s="59"/>
      <c r="D4" s="59"/>
      <c r="E4" s="59"/>
      <c r="F4" s="59"/>
      <c r="G4" s="59"/>
    </row>
    <row r="11" spans="1:7" x14ac:dyDescent="0.2">
      <c r="B11" s="2" t="s">
        <v>11</v>
      </c>
      <c r="C11" s="2" t="s">
        <v>12</v>
      </c>
      <c r="D11" s="2" t="s">
        <v>13</v>
      </c>
      <c r="E11" s="43"/>
    </row>
    <row r="12" spans="1:7" x14ac:dyDescent="0.2">
      <c r="A12" s="16" t="s">
        <v>14</v>
      </c>
      <c r="B12" s="44">
        <v>1.33</v>
      </c>
      <c r="C12" s="17">
        <v>1.08</v>
      </c>
      <c r="D12" s="17">
        <v>12.8</v>
      </c>
      <c r="E12" s="43"/>
    </row>
    <row r="13" spans="1:7" x14ac:dyDescent="0.2">
      <c r="A13" s="16" t="s">
        <v>15</v>
      </c>
      <c r="B13" s="44">
        <v>1.31</v>
      </c>
      <c r="C13" s="17">
        <v>1.1100000000000001</v>
      </c>
      <c r="D13" s="17">
        <v>13.1</v>
      </c>
      <c r="E13" s="43"/>
    </row>
    <row r="14" spans="1:7" x14ac:dyDescent="0.2">
      <c r="A14" s="16" t="s">
        <v>16</v>
      </c>
      <c r="B14" s="44">
        <v>1.29</v>
      </c>
      <c r="C14" s="17">
        <v>1.22</v>
      </c>
      <c r="D14" s="17">
        <v>13.9</v>
      </c>
      <c r="E14" s="43"/>
    </row>
    <row r="15" spans="1:7" x14ac:dyDescent="0.2">
      <c r="A15" s="16" t="s">
        <v>4</v>
      </c>
    </row>
    <row r="40" spans="2:5" x14ac:dyDescent="0.2">
      <c r="B40" s="17"/>
      <c r="C40" s="17"/>
      <c r="D40" s="17"/>
      <c r="E40" s="43"/>
    </row>
    <row r="41" spans="2:5" x14ac:dyDescent="0.2">
      <c r="B41" s="45"/>
      <c r="C41" s="45"/>
      <c r="D41" s="45"/>
      <c r="E41" s="43"/>
    </row>
    <row r="42" spans="2:5" x14ac:dyDescent="0.2">
      <c r="B42" s="45"/>
      <c r="C42" s="45"/>
      <c r="D42" s="45"/>
      <c r="E42" s="43"/>
    </row>
    <row r="43" spans="2:5" x14ac:dyDescent="0.2">
      <c r="B43" s="45"/>
      <c r="C43" s="45"/>
      <c r="D43" s="45"/>
      <c r="E43" s="43"/>
    </row>
    <row r="44" spans="2:5" x14ac:dyDescent="0.2">
      <c r="E44" s="43"/>
    </row>
    <row r="45" spans="2:5" x14ac:dyDescent="0.2">
      <c r="B45" s="46"/>
      <c r="C45" s="46"/>
      <c r="D45" s="46"/>
      <c r="E45" s="43"/>
    </row>
    <row r="46" spans="2:5" x14ac:dyDescent="0.2">
      <c r="B46" s="47"/>
      <c r="C46" s="47"/>
      <c r="D46" s="47"/>
      <c r="E46" s="43"/>
    </row>
    <row r="66" spans="1:6" x14ac:dyDescent="0.2">
      <c r="A66" s="48"/>
      <c r="B66" s="48"/>
      <c r="C66" s="48"/>
      <c r="D66" s="48"/>
      <c r="E66" s="48"/>
      <c r="F66" s="48"/>
    </row>
    <row r="67" spans="1:6" x14ac:dyDescent="0.2">
      <c r="A67" s="48"/>
      <c r="B67" s="48"/>
      <c r="C67" s="48"/>
      <c r="D67" s="48"/>
      <c r="E67" s="48"/>
      <c r="F67" s="48"/>
    </row>
    <row r="68" spans="1:6" x14ac:dyDescent="0.2">
      <c r="A68" s="48"/>
      <c r="B68" s="48"/>
      <c r="C68" s="48"/>
      <c r="D68" s="48"/>
      <c r="E68" s="48"/>
      <c r="F68" s="48"/>
    </row>
    <row r="69" spans="1:6" x14ac:dyDescent="0.2">
      <c r="A69" s="48"/>
      <c r="B69" s="48"/>
      <c r="C69" s="48"/>
      <c r="D69" s="48"/>
      <c r="E69" s="48"/>
      <c r="F69" s="48"/>
    </row>
    <row r="70" spans="1:6" x14ac:dyDescent="0.2">
      <c r="A70" s="48"/>
      <c r="B70" s="48"/>
      <c r="C70" s="48"/>
      <c r="D70" s="48"/>
      <c r="E70" s="48"/>
      <c r="F70" s="48"/>
    </row>
  </sheetData>
  <mergeCells count="3">
    <mergeCell ref="A2:G2"/>
    <mergeCell ref="A3:G3"/>
    <mergeCell ref="A4:G4"/>
  </mergeCells>
  <printOptions headings="1" gridLines="1"/>
  <pageMargins left="0.7" right="0.7" top="0.75" bottom="0.75" header="0.3" footer="0.3"/>
  <pageSetup scale="86" orientation="portrait" r:id="rId1"/>
  <headerFooter>
    <oddFooter>&amp;LBrigham 14e&amp;CPage &amp;P of &amp;N&amp;R&amp;D</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
  <sheetViews>
    <sheetView zoomScaleNormal="100" workbookViewId="0">
      <selection activeCell="E27" sqref="E27"/>
    </sheetView>
  </sheetViews>
  <sheetFormatPr defaultRowHeight="12.75" x14ac:dyDescent="0.2"/>
  <cols>
    <col min="1" max="1" width="16.7109375" style="1" customWidth="1"/>
    <col min="2" max="3" width="12.85546875" style="1" bestFit="1" customWidth="1"/>
    <col min="4" max="5" width="9.140625" style="1"/>
    <col min="6" max="6" width="16.7109375" style="1" customWidth="1"/>
    <col min="7" max="7" width="18.140625" style="1" customWidth="1"/>
    <col min="8" max="16384" width="9.140625" style="1"/>
  </cols>
  <sheetData>
    <row r="1" spans="1:7" ht="26.25" customHeight="1" x14ac:dyDescent="0.2">
      <c r="A1" s="1" t="str">
        <f>'Question 1'!A1</f>
        <v>Name______________________________________</v>
      </c>
    </row>
    <row r="2" spans="1:7" ht="18.75" x14ac:dyDescent="0.3">
      <c r="A2" s="56" t="str">
        <f>'Question 1'!A2</f>
        <v>Mid-term Examination</v>
      </c>
      <c r="B2" s="56"/>
      <c r="C2" s="56"/>
      <c r="D2" s="56"/>
      <c r="E2" s="56"/>
      <c r="F2" s="56"/>
      <c r="G2" s="56"/>
    </row>
    <row r="3" spans="1:7" ht="18.75" x14ac:dyDescent="0.3">
      <c r="A3" s="56" t="str">
        <f>'Question 1'!A3</f>
        <v>FINC 5880</v>
      </c>
      <c r="B3" s="56"/>
      <c r="C3" s="56"/>
      <c r="D3" s="56"/>
      <c r="E3" s="56"/>
      <c r="F3" s="56"/>
      <c r="G3" s="56"/>
    </row>
    <row r="4" spans="1:7" ht="18.75" customHeight="1" x14ac:dyDescent="0.25">
      <c r="A4" s="57" t="str">
        <f>'Question 1'!A4</f>
        <v>Session 5</v>
      </c>
      <c r="B4" s="57"/>
      <c r="C4" s="57"/>
      <c r="D4" s="57"/>
      <c r="E4" s="57"/>
      <c r="F4" s="57"/>
      <c r="G4" s="57"/>
    </row>
    <row r="5" spans="1:7" ht="15" x14ac:dyDescent="0.25">
      <c r="G5" s="24"/>
    </row>
    <row r="6" spans="1:7" ht="15" x14ac:dyDescent="0.25">
      <c r="G6" s="24"/>
    </row>
    <row r="7" spans="1:7" ht="15" x14ac:dyDescent="0.25">
      <c r="G7" s="24"/>
    </row>
    <row r="8" spans="1:7" ht="15" x14ac:dyDescent="0.25">
      <c r="G8" s="24"/>
    </row>
    <row r="9" spans="1:7" ht="15" x14ac:dyDescent="0.25">
      <c r="G9" s="24"/>
    </row>
    <row r="10" spans="1:7" ht="15" x14ac:dyDescent="0.25">
      <c r="G10" s="24"/>
    </row>
    <row r="11" spans="1:7" ht="15" x14ac:dyDescent="0.25">
      <c r="G11" s="24"/>
    </row>
    <row r="12" spans="1:7" ht="15" x14ac:dyDescent="0.25">
      <c r="G12" s="24"/>
    </row>
    <row r="13" spans="1:7" ht="15" x14ac:dyDescent="0.25">
      <c r="G13" s="24"/>
    </row>
    <row r="14" spans="1:7" ht="15" x14ac:dyDescent="0.25">
      <c r="G14" s="24"/>
    </row>
    <row r="15" spans="1:7" ht="15" x14ac:dyDescent="0.25">
      <c r="G15" s="24"/>
    </row>
    <row r="16" spans="1:7" ht="15" x14ac:dyDescent="0.25">
      <c r="G16" s="24"/>
    </row>
    <row r="17" spans="2:9" ht="15" x14ac:dyDescent="0.25">
      <c r="G17" s="24"/>
    </row>
    <row r="18" spans="2:9" ht="15" x14ac:dyDescent="0.25">
      <c r="B18" s="4"/>
      <c r="G18" s="24"/>
    </row>
    <row r="19" spans="2:9" ht="15" x14ac:dyDescent="0.25">
      <c r="B19" s="20"/>
      <c r="G19" s="24"/>
    </row>
    <row r="20" spans="2:9" ht="15" x14ac:dyDescent="0.25">
      <c r="B20" s="4"/>
      <c r="G20" s="24"/>
    </row>
    <row r="21" spans="2:9" ht="15" x14ac:dyDescent="0.25">
      <c r="G21" s="24"/>
    </row>
    <row r="22" spans="2:9" ht="15" x14ac:dyDescent="0.25">
      <c r="B22" s="2"/>
      <c r="C22" s="2"/>
      <c r="D22" s="2"/>
      <c r="G22" s="24"/>
    </row>
    <row r="23" spans="2:9" ht="15" x14ac:dyDescent="0.25">
      <c r="B23" s="5"/>
      <c r="C23" s="5"/>
      <c r="D23" s="5"/>
      <c r="G23" s="24"/>
    </row>
    <row r="24" spans="2:9" ht="20.25" x14ac:dyDescent="0.3">
      <c r="B24" s="4"/>
      <c r="C24" s="4"/>
      <c r="D24" s="4"/>
      <c r="I24" s="42"/>
    </row>
    <row r="25" spans="2:9" ht="20.25" x14ac:dyDescent="0.3">
      <c r="B25" s="4"/>
      <c r="C25" s="4"/>
      <c r="D25" s="4"/>
      <c r="I25" s="42"/>
    </row>
    <row r="26" spans="2:9" ht="20.25" x14ac:dyDescent="0.3">
      <c r="B26" s="4"/>
      <c r="C26" s="4"/>
      <c r="D26" s="4"/>
      <c r="I26" s="42"/>
    </row>
    <row r="27" spans="2:9" ht="20.25" x14ac:dyDescent="0.3">
      <c r="B27" s="39"/>
      <c r="C27" s="6"/>
      <c r="D27" s="6"/>
      <c r="I27" s="42"/>
    </row>
    <row r="28" spans="2:9" ht="20.25" x14ac:dyDescent="0.3">
      <c r="I28" s="42"/>
    </row>
    <row r="29" spans="2:9" ht="20.25" x14ac:dyDescent="0.3">
      <c r="I29" s="42"/>
    </row>
    <row r="30" spans="2:9" ht="20.25" x14ac:dyDescent="0.3">
      <c r="I30" s="42"/>
    </row>
    <row r="31" spans="2:9" ht="20.25" x14ac:dyDescent="0.3">
      <c r="I31" s="42"/>
    </row>
    <row r="32" spans="2:9" ht="20.25" x14ac:dyDescent="0.3">
      <c r="I32" s="42"/>
    </row>
    <row r="33" spans="7:9" ht="20.25" x14ac:dyDescent="0.3">
      <c r="I33" s="42"/>
    </row>
    <row r="34" spans="7:9" ht="20.25" x14ac:dyDescent="0.3">
      <c r="I34" s="42"/>
    </row>
    <row r="35" spans="7:9" ht="20.25" x14ac:dyDescent="0.3">
      <c r="I35" s="42"/>
    </row>
    <row r="36" spans="7:9" ht="20.25" x14ac:dyDescent="0.3">
      <c r="I36" s="42"/>
    </row>
    <row r="37" spans="7:9" ht="20.25" x14ac:dyDescent="0.3">
      <c r="I37" s="42"/>
    </row>
    <row r="38" spans="7:9" ht="20.25" x14ac:dyDescent="0.3">
      <c r="I38" s="42"/>
    </row>
    <row r="39" spans="7:9" ht="20.25" x14ac:dyDescent="0.3">
      <c r="I39" s="42"/>
    </row>
    <row r="40" spans="7:9" ht="20.25" x14ac:dyDescent="0.3">
      <c r="I40" s="42"/>
    </row>
    <row r="41" spans="7:9" ht="20.25" x14ac:dyDescent="0.3">
      <c r="I41" s="42"/>
    </row>
    <row r="42" spans="7:9" ht="20.25" x14ac:dyDescent="0.3">
      <c r="I42" s="42"/>
    </row>
    <row r="43" spans="7:9" ht="20.25" x14ac:dyDescent="0.3">
      <c r="I43" s="42"/>
    </row>
    <row r="44" spans="7:9" ht="20.25" x14ac:dyDescent="0.3">
      <c r="I44" s="42"/>
    </row>
    <row r="45" spans="7:9" ht="20.25" x14ac:dyDescent="0.3">
      <c r="I45" s="42"/>
    </row>
    <row r="46" spans="7:9" ht="20.25" x14ac:dyDescent="0.3">
      <c r="I46" s="42"/>
    </row>
    <row r="47" spans="7:9" ht="15" x14ac:dyDescent="0.25">
      <c r="G47" s="24"/>
    </row>
    <row r="48" spans="7:9" ht="15" x14ac:dyDescent="0.25">
      <c r="G48" s="24"/>
    </row>
    <row r="49" spans="7:7" ht="15" x14ac:dyDescent="0.25">
      <c r="G49" s="24"/>
    </row>
    <row r="50" spans="7:7" ht="15" x14ac:dyDescent="0.25">
      <c r="G50" s="24"/>
    </row>
    <row r="51" spans="7:7" ht="15" x14ac:dyDescent="0.25">
      <c r="G51" s="24"/>
    </row>
    <row r="52" spans="7:7" ht="15" x14ac:dyDescent="0.25">
      <c r="G52" s="24"/>
    </row>
    <row r="53" spans="7:7" ht="15" x14ac:dyDescent="0.25">
      <c r="G53" s="24"/>
    </row>
    <row r="54" spans="7:7" ht="15" x14ac:dyDescent="0.25">
      <c r="G54" s="24"/>
    </row>
    <row r="55" spans="7:7" ht="15" x14ac:dyDescent="0.25">
      <c r="G55" s="24"/>
    </row>
    <row r="56" spans="7:7" ht="15" x14ac:dyDescent="0.25">
      <c r="G56" s="24"/>
    </row>
    <row r="57" spans="7:7" ht="15" x14ac:dyDescent="0.25">
      <c r="G57" s="24"/>
    </row>
    <row r="58" spans="7:7" ht="15" x14ac:dyDescent="0.25">
      <c r="G58" s="24"/>
    </row>
    <row r="59" spans="7:7" ht="15" x14ac:dyDescent="0.25">
      <c r="G59" s="24"/>
    </row>
    <row r="60" spans="7:7" ht="15" x14ac:dyDescent="0.25">
      <c r="G60" s="24"/>
    </row>
    <row r="61" spans="7:7" ht="15" x14ac:dyDescent="0.25">
      <c r="G61" s="24"/>
    </row>
    <row r="62" spans="7:7" ht="15" x14ac:dyDescent="0.25">
      <c r="G62" s="24"/>
    </row>
    <row r="63" spans="7:7" ht="15" x14ac:dyDescent="0.25">
      <c r="G63" s="24"/>
    </row>
    <row r="64" spans="7:7" ht="15" x14ac:dyDescent="0.25">
      <c r="G64" s="24"/>
    </row>
    <row r="65" spans="7:7" ht="15" x14ac:dyDescent="0.25">
      <c r="G65" s="24"/>
    </row>
    <row r="66" spans="7:7" ht="15" x14ac:dyDescent="0.25">
      <c r="G66" s="24"/>
    </row>
    <row r="67" spans="7:7" ht="15" x14ac:dyDescent="0.25">
      <c r="G67" s="24"/>
    </row>
    <row r="68" spans="7:7" ht="15" x14ac:dyDescent="0.25">
      <c r="G68" s="24"/>
    </row>
    <row r="69" spans="7:7" ht="15" x14ac:dyDescent="0.25">
      <c r="G69" s="24"/>
    </row>
    <row r="70" spans="7:7" ht="15" x14ac:dyDescent="0.25">
      <c r="G70" s="24"/>
    </row>
    <row r="71" spans="7:7" ht="15" x14ac:dyDescent="0.25">
      <c r="G71" s="24"/>
    </row>
    <row r="72" spans="7:7" ht="15" x14ac:dyDescent="0.25">
      <c r="G72" s="24"/>
    </row>
    <row r="73" spans="7:7" ht="15" x14ac:dyDescent="0.25">
      <c r="G73" s="24"/>
    </row>
    <row r="74" spans="7:7" ht="15" x14ac:dyDescent="0.25">
      <c r="G74" s="24"/>
    </row>
    <row r="75" spans="7:7" ht="15" x14ac:dyDescent="0.25">
      <c r="G75" s="24"/>
    </row>
    <row r="76" spans="7:7" ht="15" x14ac:dyDescent="0.25">
      <c r="G76" s="24"/>
    </row>
    <row r="77" spans="7:7" ht="15" x14ac:dyDescent="0.25">
      <c r="G77" s="24"/>
    </row>
    <row r="78" spans="7:7" ht="15" x14ac:dyDescent="0.25">
      <c r="G78" s="24"/>
    </row>
    <row r="79" spans="7:7" ht="15" x14ac:dyDescent="0.25">
      <c r="G79" s="24"/>
    </row>
    <row r="80" spans="7:7" ht="15" x14ac:dyDescent="0.25">
      <c r="G80" s="24"/>
    </row>
    <row r="81" spans="7:7" ht="15" x14ac:dyDescent="0.25">
      <c r="G81" s="24"/>
    </row>
    <row r="82" spans="7:7" ht="15" x14ac:dyDescent="0.25">
      <c r="G82" s="24"/>
    </row>
    <row r="83" spans="7:7" ht="15" x14ac:dyDescent="0.25">
      <c r="G83" s="24"/>
    </row>
  </sheetData>
  <mergeCells count="3">
    <mergeCell ref="A2:G2"/>
    <mergeCell ref="A3:G3"/>
    <mergeCell ref="A4:G4"/>
  </mergeCells>
  <printOptions headings="1" gridLines="1"/>
  <pageMargins left="0.7" right="0.7" top="0.75" bottom="0.75" header="0.3" footer="0.3"/>
  <pageSetup scale="81" orientation="portrait" r:id="rId1"/>
  <headerFooter>
    <oddFooter>&amp;LBrigham 14e&amp;CPage &amp;P of &amp;N&amp;R&amp;D</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Views>
    <sheetView zoomScaleNormal="100" workbookViewId="0">
      <selection activeCell="G35" sqref="G35"/>
    </sheetView>
  </sheetViews>
  <sheetFormatPr defaultRowHeight="12.75" x14ac:dyDescent="0.2"/>
  <cols>
    <col min="1" max="1" width="16.7109375" style="1" customWidth="1"/>
    <col min="2" max="2" width="13.85546875" style="1" bestFit="1" customWidth="1"/>
    <col min="3" max="3" width="11.7109375" style="1" bestFit="1" customWidth="1"/>
    <col min="4" max="4" width="13.5703125" style="1" bestFit="1" customWidth="1"/>
    <col min="5" max="6" width="16.85546875" style="1" bestFit="1" customWidth="1"/>
    <col min="7" max="7" width="13.140625" style="1" bestFit="1" customWidth="1"/>
    <col min="8" max="16384" width="9.140625" style="1"/>
  </cols>
  <sheetData>
    <row r="1" spans="1:7" ht="26.25" customHeight="1" x14ac:dyDescent="0.2">
      <c r="A1" s="1" t="str">
        <f>'Question 1'!A1</f>
        <v>Name______________________________________</v>
      </c>
    </row>
    <row r="2" spans="1:7" ht="18.75" x14ac:dyDescent="0.3">
      <c r="A2" s="56" t="str">
        <f>'Question 1'!A2</f>
        <v>Mid-term Examination</v>
      </c>
      <c r="B2" s="56"/>
      <c r="C2" s="56"/>
      <c r="D2" s="56"/>
      <c r="E2" s="56"/>
      <c r="F2" s="56"/>
      <c r="G2" s="56"/>
    </row>
    <row r="3" spans="1:7" ht="18.75" x14ac:dyDescent="0.3">
      <c r="A3" s="56" t="str">
        <f>'Question 1'!A3</f>
        <v>FINC 5880</v>
      </c>
      <c r="B3" s="56"/>
      <c r="C3" s="56"/>
      <c r="D3" s="56"/>
      <c r="E3" s="56"/>
      <c r="F3" s="56"/>
      <c r="G3" s="56"/>
    </row>
    <row r="4" spans="1:7" ht="18.75" customHeight="1" x14ac:dyDescent="0.25">
      <c r="A4" s="57" t="str">
        <f>'Question 1'!A4</f>
        <v>Session 5</v>
      </c>
      <c r="B4" s="57"/>
      <c r="C4" s="57"/>
      <c r="D4" s="57"/>
      <c r="E4" s="57"/>
      <c r="F4" s="57"/>
      <c r="G4" s="57"/>
    </row>
    <row r="5" spans="1:7" s="29" customFormat="1" ht="15" x14ac:dyDescent="0.25">
      <c r="A5" s="1"/>
      <c r="B5" s="1"/>
      <c r="C5" s="1"/>
      <c r="D5" s="1"/>
      <c r="E5" s="1"/>
      <c r="F5" s="1"/>
      <c r="G5" s="28"/>
    </row>
    <row r="6" spans="1:7" s="29" customFormat="1" ht="15.75" x14ac:dyDescent="0.25">
      <c r="A6" s="1"/>
      <c r="B6" s="1"/>
      <c r="C6" s="1"/>
      <c r="D6" s="1"/>
      <c r="E6" s="1"/>
      <c r="F6" s="1"/>
      <c r="G6" s="10"/>
    </row>
    <row r="7" spans="1:7" s="29" customFormat="1" ht="15.75" x14ac:dyDescent="0.25">
      <c r="A7" s="1"/>
      <c r="B7" s="1"/>
      <c r="C7" s="1"/>
      <c r="D7" s="1"/>
      <c r="E7" s="1"/>
      <c r="F7" s="1"/>
      <c r="G7" s="10"/>
    </row>
    <row r="8" spans="1:7" s="29" customFormat="1" ht="15.75" x14ac:dyDescent="0.25">
      <c r="A8" s="1"/>
      <c r="B8" s="1"/>
      <c r="C8" s="1"/>
      <c r="D8" s="1"/>
      <c r="E8" s="1"/>
      <c r="F8" s="1"/>
      <c r="G8" s="10"/>
    </row>
    <row r="9" spans="1:7" s="29" customFormat="1" ht="15.75" x14ac:dyDescent="0.25">
      <c r="A9" s="1"/>
      <c r="B9" s="1"/>
      <c r="C9" s="1"/>
      <c r="D9" s="1"/>
      <c r="E9" s="1"/>
      <c r="F9" s="1"/>
      <c r="G9" s="10"/>
    </row>
    <row r="10" spans="1:7" s="29" customFormat="1" ht="15.75" x14ac:dyDescent="0.25">
      <c r="A10" s="1"/>
      <c r="B10" s="1"/>
      <c r="C10" s="1"/>
      <c r="D10" s="1"/>
      <c r="E10" s="1"/>
      <c r="F10" s="1"/>
      <c r="G10" s="10"/>
    </row>
    <row r="11" spans="1:7" s="29" customFormat="1" ht="15.75" x14ac:dyDescent="0.25">
      <c r="A11" s="1"/>
      <c r="B11" s="1"/>
      <c r="C11" s="1"/>
      <c r="D11" s="1"/>
      <c r="E11" s="1"/>
      <c r="F11" s="1"/>
      <c r="G11" s="10"/>
    </row>
    <row r="12" spans="1:7" s="29" customFormat="1" ht="15.75" x14ac:dyDescent="0.25">
      <c r="A12" s="1"/>
      <c r="B12" s="1"/>
      <c r="C12" s="1"/>
      <c r="D12" s="1"/>
      <c r="E12" s="1"/>
      <c r="F12" s="1"/>
      <c r="G12" s="10"/>
    </row>
    <row r="13" spans="1:7" s="29" customFormat="1" ht="15.75" x14ac:dyDescent="0.25">
      <c r="A13" s="1" t="s">
        <v>26</v>
      </c>
      <c r="B13" s="3">
        <v>100000</v>
      </c>
      <c r="C13" s="1"/>
      <c r="D13" s="1"/>
      <c r="E13" s="1"/>
      <c r="F13" s="1"/>
      <c r="G13" s="10"/>
    </row>
    <row r="14" spans="1:7" s="29" customFormat="1" ht="15.75" x14ac:dyDescent="0.25">
      <c r="A14" s="1"/>
      <c r="B14" s="1"/>
      <c r="C14" s="1"/>
      <c r="D14" s="1"/>
      <c r="E14" s="1"/>
      <c r="F14" s="1"/>
      <c r="G14" s="10"/>
    </row>
    <row r="15" spans="1:7" s="29" customFormat="1" ht="15.75" x14ac:dyDescent="0.25">
      <c r="A15" s="30" t="s">
        <v>25</v>
      </c>
      <c r="B15" s="30"/>
      <c r="C15" s="30"/>
      <c r="D15" s="30"/>
      <c r="E15" s="30"/>
      <c r="F15" s="1"/>
      <c r="G15" s="10"/>
    </row>
    <row r="16" spans="1:7" s="29" customFormat="1" ht="15.75" x14ac:dyDescent="0.25">
      <c r="A16" s="1" t="s">
        <v>21</v>
      </c>
      <c r="B16" s="13">
        <v>300000</v>
      </c>
      <c r="C16" s="4" t="s">
        <v>9</v>
      </c>
      <c r="D16" s="13">
        <v>400000</v>
      </c>
      <c r="E16" s="1"/>
      <c r="F16" s="1"/>
      <c r="G16" s="10"/>
    </row>
    <row r="17" spans="1:7" s="29" customFormat="1" ht="15.75" x14ac:dyDescent="0.25">
      <c r="A17" s="1" t="s">
        <v>20</v>
      </c>
      <c r="B17" s="13">
        <v>600000</v>
      </c>
      <c r="C17" s="1" t="s">
        <v>19</v>
      </c>
      <c r="D17" s="13">
        <v>500000</v>
      </c>
      <c r="E17" s="1"/>
      <c r="F17" s="1"/>
      <c r="G17" s="10"/>
    </row>
    <row r="18" spans="1:7" s="29" customFormat="1" ht="15.75" x14ac:dyDescent="0.25">
      <c r="A18" s="1" t="s">
        <v>17</v>
      </c>
      <c r="B18" s="13">
        <f>SUM(B16:B17)</f>
        <v>900000</v>
      </c>
      <c r="C18" s="4" t="s">
        <v>18</v>
      </c>
      <c r="D18" s="13">
        <f>SUM(D16:D17)</f>
        <v>900000</v>
      </c>
      <c r="E18" s="1"/>
      <c r="F18" s="1"/>
      <c r="G18" s="10"/>
    </row>
    <row r="19" spans="1:7" s="29" customFormat="1" ht="15.75" x14ac:dyDescent="0.25">
      <c r="A19" s="1"/>
      <c r="B19" s="3"/>
      <c r="C19" s="1"/>
      <c r="D19" s="3"/>
      <c r="E19" s="1"/>
      <c r="F19" s="1"/>
      <c r="G19" s="10"/>
    </row>
    <row r="20" spans="1:7" s="29" customFormat="1" ht="15.75" x14ac:dyDescent="0.25">
      <c r="A20" s="1" t="s">
        <v>24</v>
      </c>
      <c r="B20" s="1"/>
      <c r="C20" s="1"/>
      <c r="D20" s="1"/>
      <c r="E20" s="1"/>
      <c r="F20" s="1"/>
      <c r="G20" s="10"/>
    </row>
    <row r="21" spans="1:7" s="29" customFormat="1" ht="15.75" x14ac:dyDescent="0.25">
      <c r="A21" s="1"/>
      <c r="B21" s="1"/>
      <c r="C21" s="1"/>
      <c r="D21" s="1"/>
      <c r="E21" s="1"/>
      <c r="F21" s="1"/>
      <c r="G21" s="31"/>
    </row>
    <row r="22" spans="1:7" s="29" customFormat="1" ht="15.75" x14ac:dyDescent="0.25">
      <c r="A22" s="1"/>
      <c r="B22" s="32"/>
      <c r="C22" s="2"/>
      <c r="D22" s="33"/>
      <c r="E22" s="14"/>
      <c r="F22" s="34"/>
      <c r="G22" s="10"/>
    </row>
    <row r="23" spans="1:7" s="29" customFormat="1" ht="15.75" x14ac:dyDescent="0.25">
      <c r="A23" s="1"/>
      <c r="B23" s="1"/>
      <c r="C23" s="1"/>
      <c r="D23" s="4"/>
      <c r="E23" s="3"/>
      <c r="F23" s="1"/>
      <c r="G23" s="10"/>
    </row>
    <row r="24" spans="1:7" s="29" customFormat="1" ht="15.75" x14ac:dyDescent="0.25">
      <c r="A24" s="35"/>
      <c r="B24" s="35"/>
      <c r="C24" s="35"/>
      <c r="D24" s="36"/>
      <c r="E24" s="35"/>
      <c r="F24" s="35"/>
      <c r="G24" s="10"/>
    </row>
    <row r="25" spans="1:7" s="29" customFormat="1" ht="15.75" x14ac:dyDescent="0.25">
      <c r="A25" s="1" t="s">
        <v>23</v>
      </c>
      <c r="B25" s="1"/>
      <c r="C25" s="1"/>
      <c r="D25" s="4"/>
      <c r="E25" s="1"/>
      <c r="F25" s="1"/>
      <c r="G25" s="10"/>
    </row>
    <row r="26" spans="1:7" s="29" customFormat="1" ht="15.75" x14ac:dyDescent="0.25">
      <c r="A26" s="1"/>
      <c r="B26" s="1"/>
      <c r="C26" s="1"/>
      <c r="D26" s="4"/>
      <c r="E26" s="1"/>
      <c r="F26" s="1"/>
      <c r="G26" s="10"/>
    </row>
    <row r="27" spans="1:7" s="29" customFormat="1" ht="15.75" x14ac:dyDescent="0.25">
      <c r="A27" s="30"/>
      <c r="B27" s="30"/>
      <c r="C27" s="30"/>
      <c r="D27" s="37"/>
      <c r="E27" s="30"/>
      <c r="F27" s="1"/>
      <c r="G27" s="10"/>
    </row>
    <row r="28" spans="1:7" s="29" customFormat="1" ht="15.75" x14ac:dyDescent="0.25">
      <c r="A28" s="1"/>
      <c r="B28" s="21"/>
      <c r="C28" s="1"/>
      <c r="D28" s="21"/>
      <c r="E28" s="1"/>
      <c r="F28" s="1"/>
      <c r="G28" s="10"/>
    </row>
    <row r="29" spans="1:7" s="29" customFormat="1" ht="15.75" x14ac:dyDescent="0.25">
      <c r="A29" s="1"/>
      <c r="B29" s="21"/>
      <c r="C29" s="1"/>
      <c r="D29" s="21"/>
      <c r="E29" s="1"/>
      <c r="F29" s="1"/>
      <c r="G29" s="10"/>
    </row>
    <row r="30" spans="1:7" s="29" customFormat="1" ht="15.75" x14ac:dyDescent="0.25">
      <c r="A30" s="1"/>
      <c r="B30" s="38"/>
      <c r="C30" s="39"/>
      <c r="D30" s="38"/>
      <c r="E30" s="1"/>
      <c r="F30" s="1"/>
      <c r="G30" s="10"/>
    </row>
    <row r="31" spans="1:7" s="29" customFormat="1" ht="15.75" x14ac:dyDescent="0.25">
      <c r="A31" s="1"/>
      <c r="B31" s="1"/>
      <c r="C31" s="1"/>
      <c r="D31" s="4"/>
      <c r="E31" s="1"/>
      <c r="F31" s="1"/>
      <c r="G31" s="10"/>
    </row>
    <row r="32" spans="1:7" s="29" customFormat="1" ht="15.75" x14ac:dyDescent="0.25">
      <c r="A32" s="1"/>
      <c r="B32" s="32"/>
      <c r="C32" s="2"/>
      <c r="D32" s="33"/>
      <c r="E32" s="14"/>
      <c r="F32" s="34"/>
      <c r="G32" s="10"/>
    </row>
    <row r="33" spans="1:7" s="29" customFormat="1" ht="15.75" x14ac:dyDescent="0.25">
      <c r="A33" s="35"/>
      <c r="B33" s="1"/>
      <c r="C33" s="1"/>
      <c r="D33" s="4"/>
      <c r="E33" s="3"/>
      <c r="F33" s="1"/>
      <c r="G33" s="10"/>
    </row>
    <row r="34" spans="1:7" s="29" customFormat="1" ht="15" x14ac:dyDescent="0.25">
      <c r="A34" s="35"/>
      <c r="B34" s="35"/>
      <c r="C34" s="35"/>
      <c r="D34" s="35"/>
      <c r="E34" s="35"/>
      <c r="F34" s="35"/>
    </row>
    <row r="35" spans="1:7" s="29" customFormat="1" ht="15.75" x14ac:dyDescent="0.25">
      <c r="A35" s="1" t="s">
        <v>22</v>
      </c>
      <c r="B35" s="35"/>
      <c r="C35" s="35"/>
      <c r="D35" s="1"/>
      <c r="E35" s="1"/>
      <c r="F35" s="1"/>
      <c r="G35" s="10"/>
    </row>
    <row r="36" spans="1:7" s="29" customFormat="1" ht="15.75" x14ac:dyDescent="0.25">
      <c r="A36" s="1"/>
      <c r="B36" s="1"/>
      <c r="C36" s="1"/>
      <c r="D36" s="1"/>
      <c r="E36" s="1"/>
      <c r="F36" s="1"/>
      <c r="G36" s="10"/>
    </row>
    <row r="37" spans="1:7" s="29" customFormat="1" ht="15.75" x14ac:dyDescent="0.25">
      <c r="A37" s="30"/>
      <c r="B37" s="30"/>
      <c r="C37" s="30"/>
      <c r="D37" s="30"/>
      <c r="E37" s="30"/>
      <c r="F37" s="1"/>
      <c r="G37" s="10"/>
    </row>
    <row r="38" spans="1:7" s="29" customFormat="1" ht="15.75" x14ac:dyDescent="0.25">
      <c r="A38" s="1"/>
      <c r="B38" s="40"/>
      <c r="C38" s="40"/>
      <c r="D38" s="40"/>
      <c r="E38" s="1"/>
      <c r="F38" s="1"/>
      <c r="G38" s="10"/>
    </row>
    <row r="39" spans="1:7" s="29" customFormat="1" ht="15.75" x14ac:dyDescent="0.25">
      <c r="A39" s="1"/>
      <c r="B39" s="40"/>
      <c r="C39" s="40"/>
      <c r="D39" s="40"/>
      <c r="E39" s="1"/>
      <c r="F39" s="1"/>
      <c r="G39" s="10"/>
    </row>
    <row r="40" spans="1:7" s="29" customFormat="1" ht="15.75" x14ac:dyDescent="0.25">
      <c r="A40" s="1"/>
      <c r="B40" s="14"/>
      <c r="C40" s="1"/>
      <c r="D40" s="14"/>
      <c r="E40" s="1"/>
      <c r="F40" s="1"/>
      <c r="G40" s="10"/>
    </row>
    <row r="41" spans="1:7" s="29" customFormat="1" ht="15.75" x14ac:dyDescent="0.25">
      <c r="A41" s="1"/>
      <c r="B41" s="3"/>
      <c r="C41" s="1"/>
      <c r="D41" s="3"/>
      <c r="E41" s="1"/>
      <c r="F41" s="1"/>
      <c r="G41" s="10"/>
    </row>
    <row r="42" spans="1:7" s="29" customFormat="1" ht="15.75" x14ac:dyDescent="0.25">
      <c r="A42" s="1"/>
      <c r="B42" s="3"/>
      <c r="C42" s="1"/>
      <c r="D42" s="3"/>
      <c r="E42" s="1"/>
      <c r="F42" s="1"/>
      <c r="G42" s="10"/>
    </row>
    <row r="43" spans="1:7" s="29" customFormat="1" ht="15.75" x14ac:dyDescent="0.25">
      <c r="A43" s="1"/>
      <c r="B43" s="1"/>
      <c r="C43" s="1"/>
      <c r="D43" s="1"/>
      <c r="E43" s="1"/>
      <c r="F43" s="1"/>
      <c r="G43" s="10"/>
    </row>
    <row r="44" spans="1:7" s="29" customFormat="1" ht="15.75" x14ac:dyDescent="0.25">
      <c r="A44" s="1"/>
      <c r="B44" s="32"/>
      <c r="C44" s="2"/>
      <c r="D44" s="41"/>
      <c r="E44" s="14"/>
      <c r="F44" s="34"/>
      <c r="G44" s="10"/>
    </row>
    <row r="45" spans="1:7" s="29" customFormat="1" ht="15.75" x14ac:dyDescent="0.25">
      <c r="A45" s="1"/>
      <c r="B45" s="1"/>
      <c r="C45" s="1"/>
      <c r="D45" s="3"/>
      <c r="E45" s="3"/>
      <c r="F45" s="1"/>
      <c r="G45" s="10"/>
    </row>
    <row r="46" spans="1:7" s="29" customFormat="1" ht="15.75" x14ac:dyDescent="0.25">
      <c r="A46" s="1"/>
      <c r="B46" s="1"/>
      <c r="C46" s="1"/>
      <c r="D46" s="1"/>
      <c r="E46" s="1"/>
      <c r="F46" s="1"/>
      <c r="G46" s="10"/>
    </row>
    <row r="47" spans="1:7" s="29" customFormat="1" ht="15.75" x14ac:dyDescent="0.25">
      <c r="A47" s="1"/>
      <c r="B47" s="1"/>
      <c r="C47" s="1"/>
      <c r="D47" s="1"/>
      <c r="E47" s="1"/>
      <c r="F47" s="1"/>
      <c r="G47" s="10"/>
    </row>
    <row r="48" spans="1:7" s="29" customFormat="1" ht="15.75" x14ac:dyDescent="0.25">
      <c r="A48" s="1"/>
      <c r="B48" s="1"/>
      <c r="C48" s="1"/>
      <c r="D48" s="1"/>
      <c r="E48" s="1"/>
      <c r="F48" s="1"/>
      <c r="G48" s="10"/>
    </row>
    <row r="49" spans="1:7" s="29" customFormat="1" ht="15.75" x14ac:dyDescent="0.25">
      <c r="A49" s="1"/>
      <c r="B49" s="1"/>
      <c r="C49" s="1"/>
      <c r="D49" s="1"/>
      <c r="E49" s="1"/>
      <c r="F49" s="1"/>
      <c r="G49" s="10"/>
    </row>
    <row r="50" spans="1:7" s="29" customFormat="1" ht="15.75" x14ac:dyDescent="0.25">
      <c r="A50" s="1"/>
      <c r="B50" s="1"/>
      <c r="C50" s="1"/>
      <c r="D50" s="1"/>
      <c r="E50" s="1"/>
      <c r="F50" s="1"/>
      <c r="G50" s="10"/>
    </row>
    <row r="51" spans="1:7" s="29" customFormat="1" ht="15.75" x14ac:dyDescent="0.25">
      <c r="A51" s="1"/>
      <c r="B51" s="1"/>
      <c r="C51" s="1"/>
      <c r="D51" s="1"/>
      <c r="E51" s="1"/>
      <c r="F51" s="1"/>
      <c r="G51" s="10"/>
    </row>
    <row r="52" spans="1:7" s="29" customFormat="1" ht="15.75" x14ac:dyDescent="0.25">
      <c r="A52" s="1"/>
      <c r="B52" s="1"/>
      <c r="C52" s="1"/>
      <c r="D52" s="1"/>
      <c r="E52" s="1"/>
      <c r="F52" s="1"/>
      <c r="G52" s="10"/>
    </row>
    <row r="53" spans="1:7" s="29" customFormat="1" ht="15.75" x14ac:dyDescent="0.25">
      <c r="A53" s="1"/>
      <c r="B53" s="1"/>
      <c r="C53" s="1"/>
      <c r="D53" s="1"/>
      <c r="E53" s="1"/>
      <c r="F53" s="1"/>
      <c r="G53" s="10"/>
    </row>
    <row r="54" spans="1:7" s="29" customFormat="1" ht="15.75" x14ac:dyDescent="0.25">
      <c r="A54" s="1"/>
      <c r="B54" s="1"/>
      <c r="C54" s="1"/>
      <c r="D54" s="1"/>
      <c r="E54" s="1"/>
      <c r="F54" s="1"/>
      <c r="G54" s="10"/>
    </row>
    <row r="55" spans="1:7" s="29" customFormat="1" ht="15.75" x14ac:dyDescent="0.25">
      <c r="A55" s="1"/>
      <c r="B55" s="1"/>
      <c r="C55" s="1"/>
      <c r="D55" s="1"/>
      <c r="E55" s="1"/>
      <c r="F55" s="1"/>
      <c r="G55" s="10"/>
    </row>
    <row r="56" spans="1:7" s="29" customFormat="1" ht="15.75" x14ac:dyDescent="0.25">
      <c r="A56" s="1"/>
      <c r="B56" s="1"/>
      <c r="C56" s="1"/>
      <c r="D56" s="1"/>
      <c r="E56" s="1"/>
      <c r="F56" s="1"/>
      <c r="G56" s="10"/>
    </row>
    <row r="57" spans="1:7" s="29" customFormat="1" ht="15.75" x14ac:dyDescent="0.25">
      <c r="A57" s="1"/>
      <c r="B57" s="1"/>
      <c r="C57" s="1"/>
      <c r="D57" s="1"/>
      <c r="E57" s="1"/>
      <c r="F57" s="1"/>
      <c r="G57" s="10"/>
    </row>
    <row r="58" spans="1:7" s="29" customFormat="1" ht="15.75" x14ac:dyDescent="0.25">
      <c r="A58" s="1"/>
      <c r="B58" s="1"/>
      <c r="C58" s="1"/>
      <c r="D58" s="1"/>
      <c r="E58" s="1"/>
      <c r="F58" s="1"/>
      <c r="G58" s="10"/>
    </row>
    <row r="59" spans="1:7" s="29" customFormat="1" ht="15.75" x14ac:dyDescent="0.25">
      <c r="A59" s="1"/>
      <c r="B59" s="1"/>
      <c r="C59" s="1"/>
      <c r="D59" s="1"/>
      <c r="E59" s="1"/>
      <c r="F59" s="1"/>
      <c r="G59" s="10"/>
    </row>
    <row r="60" spans="1:7" s="29" customFormat="1" ht="15.75" x14ac:dyDescent="0.25">
      <c r="A60" s="1"/>
      <c r="B60" s="1"/>
      <c r="C60" s="1"/>
      <c r="D60" s="1"/>
      <c r="E60" s="1"/>
      <c r="F60" s="1"/>
      <c r="G60" s="10"/>
    </row>
    <row r="61" spans="1:7" s="29" customFormat="1" ht="15.75" x14ac:dyDescent="0.25">
      <c r="A61" s="1"/>
      <c r="B61" s="1"/>
      <c r="C61" s="1"/>
      <c r="D61" s="1"/>
      <c r="E61" s="1"/>
      <c r="F61" s="1"/>
      <c r="G61" s="10"/>
    </row>
    <row r="62" spans="1:7" s="29" customFormat="1" ht="15.75" x14ac:dyDescent="0.25">
      <c r="A62" s="1"/>
      <c r="B62" s="1"/>
      <c r="C62" s="1"/>
      <c r="D62" s="1"/>
      <c r="E62" s="1"/>
      <c r="F62" s="1"/>
      <c r="G62" s="10"/>
    </row>
    <row r="63" spans="1:7" s="29" customFormat="1" ht="15" x14ac:dyDescent="0.25">
      <c r="A63" s="35" t="s">
        <v>4</v>
      </c>
      <c r="B63" s="35"/>
      <c r="C63" s="35"/>
      <c r="D63" s="35"/>
      <c r="E63" s="35"/>
      <c r="F63" s="35"/>
    </row>
  </sheetData>
  <mergeCells count="3">
    <mergeCell ref="A2:G2"/>
    <mergeCell ref="A3:G3"/>
    <mergeCell ref="A4:G4"/>
  </mergeCells>
  <printOptions headings="1" gridLines="1"/>
  <pageMargins left="0.7" right="0.7" top="0.75" bottom="0.75" header="0.3" footer="0.3"/>
  <pageSetup scale="70" orientation="portrait" r:id="rId1"/>
  <headerFooter>
    <oddFooter>&amp;LBrigham 14e&amp;CPage &amp;P of &amp;N&amp;R&amp;D</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zoomScaleNormal="100" workbookViewId="0">
      <selection activeCell="H36" sqref="H36"/>
    </sheetView>
  </sheetViews>
  <sheetFormatPr defaultRowHeight="12.75" x14ac:dyDescent="0.2"/>
  <cols>
    <col min="1" max="1" width="16.7109375" style="16" customWidth="1"/>
    <col min="2" max="2" width="12" style="16" bestFit="1" customWidth="1"/>
    <col min="3" max="3" width="10.42578125" style="16" bestFit="1" customWidth="1"/>
    <col min="4" max="4" width="12.85546875" style="16" bestFit="1" customWidth="1"/>
    <col min="5" max="5" width="9.28515625" style="16" bestFit="1" customWidth="1"/>
    <col min="6" max="6" width="13.5703125" style="16" bestFit="1" customWidth="1"/>
    <col min="7" max="7" width="19.28515625" style="16" customWidth="1"/>
    <col min="8" max="8" width="14.5703125" style="16" bestFit="1" customWidth="1"/>
    <col min="9" max="16384" width="9.140625" style="16"/>
  </cols>
  <sheetData>
    <row r="1" spans="1:8" ht="26.25" customHeight="1" x14ac:dyDescent="0.2">
      <c r="A1" s="16" t="str">
        <f>'Question 1'!A1</f>
        <v>Name______________________________________</v>
      </c>
    </row>
    <row r="2" spans="1:8" ht="18.75" x14ac:dyDescent="0.3">
      <c r="A2" s="58" t="str">
        <f>'Question 1'!A2</f>
        <v>Mid-term Examination</v>
      </c>
      <c r="B2" s="58"/>
      <c r="C2" s="58"/>
      <c r="D2" s="58"/>
      <c r="E2" s="58"/>
      <c r="F2" s="58"/>
      <c r="G2" s="58"/>
    </row>
    <row r="3" spans="1:8" ht="18.75" x14ac:dyDescent="0.3">
      <c r="A3" s="58" t="str">
        <f>'Question 1'!A3</f>
        <v>FINC 5880</v>
      </c>
      <c r="B3" s="58"/>
      <c r="C3" s="58"/>
      <c r="D3" s="58"/>
      <c r="E3" s="58"/>
      <c r="F3" s="58"/>
      <c r="G3" s="58"/>
    </row>
    <row r="4" spans="1:8" ht="18.75" customHeight="1" x14ac:dyDescent="0.25">
      <c r="A4" s="59" t="str">
        <f>'Question 1'!A4</f>
        <v>Session 5</v>
      </c>
      <c r="B4" s="59"/>
      <c r="C4" s="59"/>
      <c r="D4" s="59"/>
      <c r="E4" s="59"/>
      <c r="F4" s="59"/>
      <c r="G4" s="59"/>
    </row>
    <row r="6" spans="1:8" s="26" customFormat="1" ht="15" x14ac:dyDescent="0.25">
      <c r="A6" s="24"/>
      <c r="B6" s="24"/>
      <c r="C6" s="24"/>
      <c r="D6" s="24"/>
      <c r="E6" s="24"/>
      <c r="F6" s="24"/>
      <c r="G6" s="24"/>
      <c r="H6" s="25"/>
    </row>
    <row r="7" spans="1:8" s="26" customFormat="1" ht="15" x14ac:dyDescent="0.25">
      <c r="A7" s="24"/>
      <c r="B7" s="24"/>
      <c r="C7" s="24"/>
      <c r="D7" s="24"/>
      <c r="E7" s="24"/>
      <c r="F7" s="24"/>
      <c r="G7" s="24"/>
      <c r="H7" s="25"/>
    </row>
    <row r="8" spans="1:8" s="26" customFormat="1" ht="15" x14ac:dyDescent="0.25">
      <c r="A8" s="24"/>
      <c r="B8" s="24"/>
      <c r="C8" s="24"/>
      <c r="D8" s="24"/>
      <c r="E8" s="24"/>
      <c r="F8" s="24"/>
      <c r="G8" s="24"/>
      <c r="H8" s="25"/>
    </row>
    <row r="9" spans="1:8" s="26" customFormat="1" ht="15" x14ac:dyDescent="0.25">
      <c r="A9" s="24"/>
      <c r="B9" s="24"/>
      <c r="C9" s="24"/>
      <c r="D9" s="24"/>
      <c r="E9" s="24"/>
      <c r="F9" s="24"/>
      <c r="G9" s="24"/>
      <c r="H9" s="25"/>
    </row>
    <row r="10" spans="1:8" s="26" customFormat="1" ht="15" x14ac:dyDescent="0.25">
      <c r="A10" s="24"/>
      <c r="B10" s="24"/>
      <c r="C10" s="24"/>
      <c r="D10" s="24"/>
      <c r="E10" s="24"/>
      <c r="F10" s="24"/>
      <c r="G10" s="24"/>
      <c r="H10" s="25"/>
    </row>
    <row r="11" spans="1:8" s="26" customFormat="1" ht="15" x14ac:dyDescent="0.25">
      <c r="A11" s="24"/>
      <c r="B11" s="24"/>
      <c r="C11" s="24"/>
      <c r="D11" s="24"/>
      <c r="E11" s="24"/>
      <c r="F11" s="24"/>
      <c r="G11" s="24"/>
      <c r="H11" s="25"/>
    </row>
    <row r="12" spans="1:8" s="26" customFormat="1" ht="15" x14ac:dyDescent="0.25">
      <c r="A12" s="24"/>
      <c r="B12" s="24"/>
      <c r="C12" s="24"/>
      <c r="D12" s="24"/>
      <c r="E12" s="24"/>
      <c r="F12" s="24"/>
      <c r="G12" s="24"/>
      <c r="H12" s="25"/>
    </row>
    <row r="13" spans="1:8" s="26" customFormat="1" ht="15" x14ac:dyDescent="0.25">
      <c r="A13" s="24"/>
      <c r="B13" s="24"/>
      <c r="C13" s="24"/>
      <c r="D13" s="24"/>
      <c r="E13" s="24"/>
      <c r="F13" s="24"/>
      <c r="G13" s="24"/>
      <c r="H13" s="25"/>
    </row>
    <row r="14" spans="1:8" s="26" customFormat="1" ht="15" x14ac:dyDescent="0.25">
      <c r="A14" s="1"/>
      <c r="B14" s="1"/>
      <c r="C14" s="1"/>
      <c r="D14" s="2"/>
      <c r="E14" s="2"/>
      <c r="F14" s="2"/>
      <c r="G14" s="1"/>
      <c r="H14" s="25"/>
    </row>
    <row r="15" spans="1:8" s="26" customFormat="1" ht="15" x14ac:dyDescent="0.25">
      <c r="A15" s="1"/>
      <c r="B15" s="3"/>
      <c r="C15" s="1"/>
      <c r="D15" s="3"/>
      <c r="E15" s="1"/>
      <c r="F15" s="1"/>
      <c r="G15" s="1"/>
      <c r="H15" s="25"/>
    </row>
    <row r="16" spans="1:8" s="26" customFormat="1" ht="15" x14ac:dyDescent="0.25">
      <c r="A16" s="1"/>
      <c r="B16" s="20"/>
      <c r="C16" s="1"/>
      <c r="D16" s="20"/>
      <c r="E16" s="1"/>
      <c r="F16" s="3"/>
      <c r="G16" s="3"/>
      <c r="H16" s="25"/>
    </row>
    <row r="17" spans="1:8" s="26" customFormat="1" ht="15" x14ac:dyDescent="0.25">
      <c r="A17" s="1"/>
      <c r="B17" s="21"/>
      <c r="C17" s="1"/>
      <c r="D17" s="20"/>
      <c r="E17" s="1"/>
      <c r="F17" s="20"/>
      <c r="G17" s="20"/>
      <c r="H17" s="25"/>
    </row>
    <row r="18" spans="1:8" s="26" customFormat="1" ht="15" x14ac:dyDescent="0.25">
      <c r="A18" s="1"/>
      <c r="B18" s="22"/>
      <c r="C18" s="1"/>
      <c r="D18" s="20"/>
      <c r="E18" s="1"/>
      <c r="F18" s="20"/>
      <c r="G18" s="20"/>
      <c r="H18" s="25"/>
    </row>
    <row r="19" spans="1:8" s="26" customFormat="1" ht="15" x14ac:dyDescent="0.25">
      <c r="A19" s="1"/>
      <c r="B19" s="1"/>
      <c r="C19" s="1"/>
      <c r="D19" s="20"/>
      <c r="E19" s="1"/>
      <c r="F19" s="20"/>
      <c r="G19" s="20"/>
      <c r="H19" s="25"/>
    </row>
    <row r="20" spans="1:8" s="26" customFormat="1" ht="15" x14ac:dyDescent="0.25">
      <c r="A20" s="1"/>
      <c r="B20" s="1"/>
      <c r="C20" s="1"/>
      <c r="D20" s="20"/>
      <c r="E20" s="1"/>
      <c r="F20" s="20"/>
      <c r="G20" s="20"/>
      <c r="H20" s="25"/>
    </row>
    <row r="21" spans="1:8" s="26" customFormat="1" ht="15" x14ac:dyDescent="0.25">
      <c r="A21" s="1"/>
      <c r="B21" s="1"/>
      <c r="C21" s="1"/>
      <c r="D21" s="23"/>
      <c r="E21" s="1"/>
      <c r="F21" s="20"/>
      <c r="G21" s="20"/>
      <c r="H21" s="25"/>
    </row>
    <row r="22" spans="1:8" s="26" customFormat="1" ht="15" x14ac:dyDescent="0.25">
      <c r="A22" s="1"/>
      <c r="B22" s="1"/>
      <c r="C22" s="24"/>
      <c r="D22" s="24"/>
      <c r="E22" s="24"/>
      <c r="F22" s="24"/>
      <c r="G22" s="24"/>
      <c r="H22" s="25"/>
    </row>
    <row r="23" spans="1:8" s="26" customFormat="1" ht="15" x14ac:dyDescent="0.25">
      <c r="A23" s="1"/>
      <c r="B23" s="1"/>
      <c r="C23" s="1"/>
      <c r="D23" s="25"/>
      <c r="E23" s="23"/>
      <c r="F23" s="3"/>
      <c r="G23" s="3"/>
      <c r="H23" s="25"/>
    </row>
    <row r="24" spans="1:8" s="26" customFormat="1" ht="15" x14ac:dyDescent="0.25">
      <c r="A24" s="24"/>
      <c r="B24" s="24"/>
      <c r="C24" s="24"/>
      <c r="D24" s="24"/>
      <c r="E24" s="24"/>
      <c r="F24" s="24"/>
      <c r="G24" s="24"/>
      <c r="H24" s="25"/>
    </row>
    <row r="25" spans="1:8" s="26" customFormat="1" ht="15" x14ac:dyDescent="0.25">
      <c r="A25" s="24"/>
      <c r="B25" s="24"/>
      <c r="C25" s="24"/>
      <c r="D25" s="24"/>
      <c r="E25" s="24"/>
      <c r="F25" s="24"/>
      <c r="G25" s="24"/>
      <c r="H25" s="25"/>
    </row>
    <row r="26" spans="1:8" s="26" customFormat="1" ht="15" x14ac:dyDescent="0.25">
      <c r="A26" s="24"/>
      <c r="B26" s="24"/>
      <c r="C26" s="24"/>
      <c r="D26" s="24"/>
      <c r="E26" s="24"/>
      <c r="F26" s="24"/>
      <c r="G26" s="24"/>
      <c r="H26" s="25"/>
    </row>
    <row r="27" spans="1:8" s="26" customFormat="1" ht="15" x14ac:dyDescent="0.25">
      <c r="A27" s="24"/>
      <c r="B27" s="24"/>
      <c r="C27" s="24"/>
      <c r="D27" s="24"/>
      <c r="E27" s="24"/>
      <c r="F27" s="24"/>
      <c r="G27" s="24"/>
      <c r="H27" s="25"/>
    </row>
    <row r="28" spans="1:8" s="26" customFormat="1" ht="15" x14ac:dyDescent="0.25">
      <c r="A28" s="24"/>
      <c r="B28" s="24"/>
      <c r="C28" s="24"/>
      <c r="D28" s="24"/>
      <c r="E28" s="24"/>
      <c r="F28" s="24"/>
      <c r="G28" s="24"/>
      <c r="H28" s="25"/>
    </row>
    <row r="29" spans="1:8" s="26" customFormat="1" ht="15" x14ac:dyDescent="0.25">
      <c r="A29" s="24"/>
      <c r="B29" s="24"/>
      <c r="C29" s="24"/>
      <c r="D29" s="24"/>
      <c r="E29" s="24"/>
      <c r="F29" s="24"/>
      <c r="G29" s="24"/>
      <c r="H29" s="25"/>
    </row>
    <row r="30" spans="1:8" s="26" customFormat="1" ht="15" x14ac:dyDescent="0.25">
      <c r="A30" s="24"/>
      <c r="B30" s="24"/>
      <c r="C30" s="24"/>
      <c r="D30" s="24"/>
      <c r="E30" s="24"/>
      <c r="F30" s="24"/>
      <c r="G30" s="24"/>
      <c r="H30" s="25"/>
    </row>
    <row r="31" spans="1:8" s="26" customFormat="1" ht="15" x14ac:dyDescent="0.25">
      <c r="A31" s="24"/>
      <c r="B31" s="24"/>
      <c r="C31" s="24"/>
      <c r="D31" s="24"/>
      <c r="E31" s="24"/>
      <c r="F31" s="24"/>
      <c r="G31" s="24"/>
      <c r="H31" s="25"/>
    </row>
    <row r="32" spans="1:8" s="26" customFormat="1" ht="15" x14ac:dyDescent="0.25">
      <c r="A32" s="1"/>
      <c r="B32" s="1"/>
      <c r="C32" s="1"/>
      <c r="D32" s="23"/>
      <c r="E32" s="23"/>
      <c r="F32" s="20"/>
      <c r="G32" s="20"/>
      <c r="H32" s="25"/>
    </row>
    <row r="33" spans="1:12" s="26" customFormat="1" ht="15" x14ac:dyDescent="0.25">
      <c r="A33" s="1"/>
      <c r="B33" s="1"/>
      <c r="C33" s="23"/>
      <c r="D33" s="23"/>
      <c r="E33" s="1"/>
      <c r="F33" s="1"/>
      <c r="G33" s="1"/>
      <c r="H33" s="25"/>
    </row>
    <row r="34" spans="1:12" s="26" customFormat="1" ht="15" x14ac:dyDescent="0.25">
      <c r="A34" s="1"/>
      <c r="B34" s="1"/>
      <c r="C34" s="1"/>
      <c r="D34" s="3"/>
      <c r="E34" s="23"/>
      <c r="F34" s="1"/>
      <c r="G34" s="1"/>
      <c r="H34" s="25"/>
    </row>
    <row r="35" spans="1:12" s="26" customFormat="1" ht="15" x14ac:dyDescent="0.25">
      <c r="A35" s="1"/>
      <c r="B35" s="1"/>
      <c r="C35" s="3"/>
      <c r="E35" s="1"/>
      <c r="F35" s="1"/>
      <c r="G35" s="1"/>
      <c r="H35" s="25"/>
    </row>
    <row r="36" spans="1:12" s="26" customFormat="1" ht="15" x14ac:dyDescent="0.25">
      <c r="A36" s="1"/>
      <c r="B36" s="1"/>
      <c r="C36" s="1"/>
      <c r="E36" s="1"/>
      <c r="F36" s="1"/>
      <c r="G36" s="1"/>
      <c r="H36" s="25"/>
    </row>
    <row r="37" spans="1:12" s="26" customFormat="1" ht="15" x14ac:dyDescent="0.25">
      <c r="A37" s="1"/>
      <c r="B37" s="1"/>
      <c r="C37" s="1"/>
      <c r="D37" s="23"/>
      <c r="E37" s="1"/>
      <c r="F37" s="1"/>
      <c r="G37" s="1"/>
      <c r="H37" s="25"/>
    </row>
    <row r="38" spans="1:12" s="26" customFormat="1" ht="15" x14ac:dyDescent="0.25">
      <c r="A38" s="1"/>
      <c r="B38" s="1"/>
      <c r="C38" s="1"/>
      <c r="D38" s="23"/>
      <c r="E38" s="23"/>
      <c r="F38" s="1"/>
      <c r="G38" s="1"/>
      <c r="H38" s="25"/>
      <c r="L38" s="23"/>
    </row>
    <row r="39" spans="1:12" s="26" customFormat="1" ht="15" x14ac:dyDescent="0.25">
      <c r="A39" s="1"/>
      <c r="B39" s="1"/>
      <c r="C39" s="1"/>
      <c r="D39" s="1"/>
      <c r="E39" s="1"/>
      <c r="F39" s="1"/>
      <c r="G39" s="1"/>
      <c r="H39" s="25"/>
    </row>
    <row r="40" spans="1:12" s="26" customFormat="1" ht="15" x14ac:dyDescent="0.25">
      <c r="A40" s="1"/>
      <c r="B40" s="1"/>
      <c r="C40" s="1"/>
      <c r="D40" s="1"/>
      <c r="E40" s="1"/>
      <c r="F40" s="1"/>
      <c r="G40" s="1"/>
      <c r="H40" s="25"/>
    </row>
    <row r="41" spans="1:12" s="26" customFormat="1" ht="15" x14ac:dyDescent="0.25">
      <c r="A41" s="1"/>
      <c r="B41" s="1"/>
      <c r="C41" s="1"/>
      <c r="D41" s="1"/>
      <c r="E41" s="1"/>
      <c r="F41" s="1"/>
      <c r="G41" s="1"/>
      <c r="H41" s="25"/>
    </row>
    <row r="42" spans="1:12" s="26" customFormat="1" ht="15" x14ac:dyDescent="0.25">
      <c r="A42" s="1"/>
      <c r="B42" s="1"/>
      <c r="C42" s="1"/>
      <c r="D42" s="1"/>
      <c r="E42" s="1"/>
      <c r="F42" s="1"/>
      <c r="G42" s="1"/>
      <c r="H42" s="25"/>
    </row>
    <row r="43" spans="1:12" s="26" customFormat="1" ht="15" x14ac:dyDescent="0.25">
      <c r="A43" s="1"/>
      <c r="B43" s="1"/>
      <c r="C43" s="1"/>
      <c r="D43" s="1"/>
      <c r="E43" s="1"/>
      <c r="F43" s="1"/>
      <c r="G43" s="1"/>
      <c r="H43" s="25"/>
    </row>
    <row r="44" spans="1:12" s="26" customFormat="1" ht="15" x14ac:dyDescent="0.25">
      <c r="A44" s="1"/>
      <c r="B44" s="1"/>
      <c r="C44" s="1"/>
      <c r="D44" s="1"/>
      <c r="E44" s="1"/>
      <c r="F44" s="1"/>
      <c r="G44" s="1"/>
      <c r="H44" s="25"/>
    </row>
    <row r="45" spans="1:12" s="26" customFormat="1" ht="15" x14ac:dyDescent="0.25">
      <c r="A45" s="1"/>
      <c r="B45" s="1"/>
      <c r="C45" s="1"/>
      <c r="D45" s="1"/>
      <c r="E45" s="1"/>
      <c r="F45" s="1"/>
      <c r="G45" s="1"/>
      <c r="H45" s="25"/>
    </row>
    <row r="46" spans="1:12" s="26" customFormat="1" ht="15" x14ac:dyDescent="0.25">
      <c r="A46" s="1"/>
      <c r="B46" s="1"/>
      <c r="C46" s="1"/>
      <c r="D46" s="1"/>
      <c r="E46" s="1"/>
      <c r="F46" s="1"/>
      <c r="G46" s="1"/>
      <c r="H46" s="25"/>
    </row>
    <row r="47" spans="1:12" s="26" customFormat="1" ht="15" x14ac:dyDescent="0.25">
      <c r="A47" s="1"/>
      <c r="B47" s="1"/>
      <c r="C47" s="1"/>
      <c r="D47" s="1"/>
      <c r="E47" s="1"/>
      <c r="F47" s="1"/>
      <c r="G47" s="1"/>
      <c r="H47" s="25"/>
    </row>
    <row r="48" spans="1:12" s="26" customFormat="1" ht="15" x14ac:dyDescent="0.25">
      <c r="A48" s="1"/>
      <c r="B48" s="1"/>
      <c r="C48" s="1"/>
      <c r="D48" s="1"/>
      <c r="E48" s="1"/>
      <c r="F48" s="1"/>
      <c r="G48" s="1"/>
      <c r="H48" s="25"/>
    </row>
    <row r="49" spans="1:8" s="26" customFormat="1" ht="15" x14ac:dyDescent="0.25">
      <c r="A49" s="1"/>
      <c r="B49" s="1"/>
      <c r="C49" s="1"/>
      <c r="D49" s="1"/>
      <c r="E49" s="1"/>
      <c r="F49" s="1"/>
      <c r="G49" s="1"/>
      <c r="H49" s="25"/>
    </row>
    <row r="50" spans="1:8" s="26" customFormat="1" ht="15" x14ac:dyDescent="0.25">
      <c r="A50" s="24"/>
      <c r="B50" s="24"/>
      <c r="C50" s="24"/>
      <c r="D50" s="24"/>
      <c r="E50" s="24"/>
      <c r="F50" s="24"/>
      <c r="G50" s="24"/>
      <c r="H50" s="25"/>
    </row>
    <row r="51" spans="1:8" s="26" customFormat="1" ht="15" x14ac:dyDescent="0.25">
      <c r="A51" s="24"/>
      <c r="B51" s="24"/>
      <c r="C51" s="24"/>
      <c r="D51" s="24"/>
      <c r="E51" s="24"/>
      <c r="F51" s="24"/>
      <c r="G51" s="24"/>
      <c r="H51" s="25"/>
    </row>
    <row r="52" spans="1:8" s="26" customFormat="1" ht="15" x14ac:dyDescent="0.25">
      <c r="A52" s="24"/>
      <c r="B52" s="24"/>
      <c r="C52" s="24"/>
      <c r="D52" s="24"/>
      <c r="E52" s="24"/>
      <c r="F52" s="24"/>
      <c r="G52" s="24"/>
      <c r="H52" s="25"/>
    </row>
    <row r="53" spans="1:8" s="26" customFormat="1" ht="15" x14ac:dyDescent="0.25">
      <c r="A53" s="24"/>
      <c r="B53" s="24"/>
      <c r="C53" s="24"/>
      <c r="D53" s="24"/>
      <c r="E53" s="24"/>
      <c r="F53" s="24"/>
      <c r="G53" s="24"/>
      <c r="H53" s="25"/>
    </row>
    <row r="54" spans="1:8" s="26" customFormat="1" ht="15" x14ac:dyDescent="0.25">
      <c r="A54" s="24"/>
      <c r="B54" s="24"/>
      <c r="C54" s="24"/>
      <c r="D54" s="24"/>
      <c r="E54" s="24"/>
      <c r="F54" s="24"/>
      <c r="G54" s="24"/>
      <c r="H54" s="25"/>
    </row>
    <row r="55" spans="1:8" s="26" customFormat="1" ht="15" x14ac:dyDescent="0.25">
      <c r="A55" s="24"/>
      <c r="B55" s="24"/>
      <c r="C55" s="24"/>
      <c r="D55" s="24"/>
      <c r="E55" s="24"/>
      <c r="F55" s="24"/>
      <c r="G55" s="24"/>
      <c r="H55" s="25"/>
    </row>
    <row r="56" spans="1:8" s="26" customFormat="1" ht="15" x14ac:dyDescent="0.25">
      <c r="A56" s="24"/>
      <c r="B56" s="24"/>
      <c r="C56" s="24"/>
      <c r="D56" s="24"/>
      <c r="E56" s="24"/>
      <c r="F56" s="24"/>
      <c r="G56" s="24"/>
      <c r="H56" s="25"/>
    </row>
    <row r="57" spans="1:8" s="26" customFormat="1" ht="15" x14ac:dyDescent="0.25">
      <c r="A57" s="24"/>
      <c r="B57" s="24"/>
      <c r="C57" s="24"/>
      <c r="D57" s="24"/>
      <c r="E57" s="24"/>
      <c r="F57" s="24"/>
      <c r="G57" s="24"/>
      <c r="H57" s="25"/>
    </row>
    <row r="58" spans="1:8" s="26" customFormat="1" ht="15" x14ac:dyDescent="0.25">
      <c r="A58" s="24"/>
      <c r="B58" s="24"/>
      <c r="C58" s="24"/>
      <c r="D58" s="24"/>
      <c r="E58" s="24"/>
      <c r="F58" s="24"/>
      <c r="G58" s="24"/>
      <c r="H58" s="25"/>
    </row>
    <row r="59" spans="1:8" s="26" customFormat="1" ht="15" x14ac:dyDescent="0.25">
      <c r="A59" s="24"/>
      <c r="B59" s="24"/>
      <c r="C59" s="24"/>
      <c r="D59" s="24"/>
      <c r="E59" s="24"/>
      <c r="F59" s="24"/>
      <c r="G59" s="24"/>
      <c r="H59" s="25"/>
    </row>
    <row r="60" spans="1:8" s="26" customFormat="1" ht="15" x14ac:dyDescent="0.25">
      <c r="A60" s="24"/>
      <c r="B60" s="24"/>
      <c r="C60" s="24"/>
      <c r="D60" s="24"/>
      <c r="E60" s="24"/>
      <c r="F60" s="24"/>
      <c r="G60" s="24"/>
      <c r="H60" s="25"/>
    </row>
    <row r="61" spans="1:8" s="26" customFormat="1" ht="15" x14ac:dyDescent="0.25">
      <c r="A61" s="24"/>
      <c r="B61" s="24"/>
      <c r="C61" s="24"/>
      <c r="D61" s="24"/>
      <c r="E61" s="24"/>
      <c r="F61" s="24"/>
      <c r="G61" s="24"/>
      <c r="H61" s="25"/>
    </row>
    <row r="62" spans="1:8" s="26" customFormat="1" ht="15" x14ac:dyDescent="0.25">
      <c r="A62" s="24"/>
      <c r="B62" s="24"/>
      <c r="C62" s="24"/>
      <c r="D62" s="24"/>
      <c r="E62" s="24"/>
      <c r="F62" s="24"/>
      <c r="G62" s="24"/>
      <c r="H62" s="25"/>
    </row>
    <row r="63" spans="1:8" ht="15" x14ac:dyDescent="0.25">
      <c r="A63" s="24"/>
      <c r="B63" s="24"/>
      <c r="C63" s="24"/>
      <c r="D63" s="24"/>
      <c r="E63" s="24"/>
      <c r="F63" s="24"/>
      <c r="G63" s="24"/>
      <c r="H63" s="24"/>
    </row>
    <row r="64" spans="1:8" ht="15" x14ac:dyDescent="0.25">
      <c r="A64" s="24"/>
      <c r="B64" s="24"/>
      <c r="C64" s="24"/>
      <c r="D64" s="24"/>
      <c r="E64" s="24"/>
      <c r="F64" s="24"/>
      <c r="G64" s="24"/>
      <c r="H64" s="24"/>
    </row>
    <row r="65" spans="1:8" ht="15" x14ac:dyDescent="0.25">
      <c r="A65" s="24"/>
      <c r="B65" s="24"/>
      <c r="C65" s="24"/>
      <c r="D65" s="24"/>
      <c r="E65" s="24"/>
      <c r="F65" s="24"/>
      <c r="G65" s="24"/>
      <c r="H65" s="24"/>
    </row>
    <row r="66" spans="1:8" ht="15" x14ac:dyDescent="0.25">
      <c r="A66" s="27"/>
      <c r="B66" s="27"/>
      <c r="C66" s="27"/>
      <c r="D66" s="27"/>
      <c r="E66" s="27"/>
      <c r="F66" s="27"/>
      <c r="G66" s="27"/>
      <c r="H66" s="27"/>
    </row>
    <row r="67" spans="1:8" ht="15" x14ac:dyDescent="0.25">
      <c r="A67" s="27"/>
      <c r="B67" s="27"/>
      <c r="C67" s="27"/>
      <c r="D67" s="27"/>
      <c r="E67" s="27"/>
      <c r="F67" s="27"/>
      <c r="G67" s="27"/>
      <c r="H67" s="27"/>
    </row>
  </sheetData>
  <mergeCells count="3">
    <mergeCell ref="A2:G2"/>
    <mergeCell ref="A3:G3"/>
    <mergeCell ref="A4:G4"/>
  </mergeCells>
  <printOptions headings="1" gridLines="1"/>
  <pageMargins left="0.7" right="0.7" top="0.75" bottom="0.75" header="0.3" footer="0.3"/>
  <pageSetup scale="78" orientation="portrait" r:id="rId1"/>
  <headerFooter>
    <oddFooter>&amp;LBrigham 14e&amp;CPage &amp;P of &amp;N&amp;R&amp;D</oddFooter>
  </headerFooter>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Question 1</vt:lpstr>
      <vt:lpstr>Question 2</vt:lpstr>
      <vt:lpstr>Question 3</vt:lpstr>
      <vt:lpstr>Question 4</vt:lpstr>
      <vt:lpstr>Question 5</vt:lpstr>
      <vt:lpstr>Question 6</vt:lpstr>
      <vt:lpstr>Question 7</vt:lpstr>
      <vt:lpstr>'Question 1'!Print_Area</vt:lpstr>
      <vt:lpstr>'Question 2'!Print_Area</vt:lpstr>
      <vt:lpstr>'Question 3'!Print_Area</vt:lpstr>
      <vt:lpstr>'Question 4'!Print_Area</vt:lpstr>
      <vt:lpstr>'Question 5'!Print_Area</vt:lpstr>
      <vt:lpstr>'Question 6'!Print_Area</vt:lpstr>
      <vt:lpstr>'Question 7'!Print_Area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2013-06-13T15:08:48Z</cp:lastPrinted>
  <dcterms:created xsi:type="dcterms:W3CDTF">2013-02-09T05:53:36Z</dcterms:created>
  <dcterms:modified xsi:type="dcterms:W3CDTF">2015-04-17T04:05:51Z</dcterms:modified>
</cp:coreProperties>
</file>