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defaultThemeVersion="153222"/>
  <mc:AlternateContent xmlns:mc="http://schemas.openxmlformats.org/markup-compatibility/2006">
    <mc:Choice Requires="x15">
      <x15ac:absPath xmlns:x15ac="http://schemas.microsoft.com/office/spreadsheetml/2010/11/ac" url="C:\Nichols\UMUC\FINC 615\Homework assignments\"/>
    </mc:Choice>
  </mc:AlternateContent>
  <bookViews>
    <workbookView xWindow="0" yWindow="0" windowWidth="20490" windowHeight="6930"/>
  </bookViews>
  <sheets>
    <sheet name="Analysis" sheetId="1" r:id="rId1"/>
    <sheet name="forecast" sheetId="3" r:id="rId2"/>
    <sheet name="Actuals" sheetId="2" r:id="rId3"/>
  </sheets>
  <externalReferences>
    <externalReference r:id="rId4"/>
  </externalReferences>
  <definedNames>
    <definedName name="Catfish_Sales_Pounds">#REF!</definedName>
    <definedName name="OrderNums">[1]OrdersList!$A$1:$A$20</definedName>
    <definedName name="Price_Per_Pound">#REF!</definedName>
    <definedName name="Var_Cost_Percent">#REF!</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12" i="2" l="1"/>
  <c r="F112" i="2"/>
  <c r="G112" i="2"/>
  <c r="H112" i="2"/>
  <c r="I112" i="2"/>
  <c r="J112" i="2"/>
  <c r="K112" i="2"/>
  <c r="L112" i="2"/>
  <c r="D112" i="2"/>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94" i="2"/>
  <c r="M95" i="2"/>
  <c r="M96" i="2"/>
  <c r="M97" i="2"/>
  <c r="M98" i="2"/>
  <c r="M99" i="2"/>
  <c r="M100" i="2"/>
  <c r="M101" i="2"/>
  <c r="M102" i="2"/>
  <c r="M103" i="2"/>
  <c r="M104" i="2"/>
  <c r="M105" i="2"/>
  <c r="M106" i="2"/>
  <c r="M107" i="2"/>
  <c r="M108" i="2"/>
  <c r="M109" i="2"/>
  <c r="M110" i="2"/>
  <c r="M111" i="2"/>
  <c r="M4" i="2"/>
  <c r="M112" i="2" s="1"/>
  <c r="N15" i="3"/>
  <c r="M15" i="3"/>
  <c r="L15" i="3"/>
  <c r="K15" i="3"/>
  <c r="J15" i="3"/>
  <c r="I15" i="3"/>
  <c r="H15" i="3"/>
  <c r="G15" i="3"/>
  <c r="F15" i="3"/>
  <c r="E15" i="3"/>
  <c r="D15" i="3"/>
  <c r="C15" i="3"/>
  <c r="O14" i="3"/>
  <c r="O13" i="3"/>
  <c r="O12" i="3"/>
  <c r="O11" i="3"/>
  <c r="O10" i="3"/>
  <c r="O9" i="3"/>
  <c r="O8" i="3"/>
  <c r="O7" i="3"/>
  <c r="O6" i="3"/>
  <c r="O15" i="3" l="1"/>
</calcChain>
</file>

<file path=xl/sharedStrings.xml><?xml version="1.0" encoding="utf-8"?>
<sst xmlns="http://schemas.openxmlformats.org/spreadsheetml/2006/main" count="366" uniqueCount="29">
  <si>
    <t>Dashboards</t>
  </si>
  <si>
    <t>Jan</t>
  </si>
  <si>
    <t>Feb</t>
  </si>
  <si>
    <t>Mar</t>
  </si>
  <si>
    <t>Apr</t>
  </si>
  <si>
    <t>May</t>
  </si>
  <si>
    <t>Jun</t>
  </si>
  <si>
    <t>Jul</t>
  </si>
  <si>
    <t>Aug</t>
  </si>
  <si>
    <t>Sep</t>
  </si>
  <si>
    <t>Oct</t>
  </si>
  <si>
    <t>Nov</t>
  </si>
  <si>
    <t>Dec</t>
  </si>
  <si>
    <t>Forecast detail</t>
  </si>
  <si>
    <t>Customer Type</t>
  </si>
  <si>
    <t>Corporate</t>
  </si>
  <si>
    <t>Educational</t>
  </si>
  <si>
    <t>Governmental</t>
  </si>
  <si>
    <t>Total Sales</t>
  </si>
  <si>
    <t>Region</t>
  </si>
  <si>
    <t>Product</t>
  </si>
  <si>
    <t>Europe</t>
  </si>
  <si>
    <t>Asia</t>
  </si>
  <si>
    <t>Americas</t>
  </si>
  <si>
    <t>FY 2016</t>
  </si>
  <si>
    <t>Government</t>
  </si>
  <si>
    <t>PVCs</t>
  </si>
  <si>
    <t>Conduit</t>
  </si>
  <si>
    <t>Galvanized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</si>
</sst>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_(&quot;$&quot;* #,##0_);_(&quot;$&quot;* \(#,##0\);_(&quot;$&quot;* &quot;-&quot;??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16">
    <xf numFmtId="0" fontId="0" fillId="0" borderId="0" xfId="0"/>
    <xf numFmtId="164" fontId="0" fillId="0" borderId="0" xfId="0" applyNumberFormat="1"/>
    <xf numFmtId="0" fontId="2" fillId="0" borderId="1" xfId="0" applyFont="1" applyBorder="1" applyAlignment="1">
      <alignment horizontal="center" wrapText="1"/>
    </xf>
    <xf numFmtId="0" fontId="2" fillId="0" borderId="1" xfId="0" applyFont="1" applyBorder="1" applyAlignment="1">
      <alignment horizontal="center"/>
    </xf>
    <xf numFmtId="0" fontId="0" fillId="0" borderId="2" xfId="0" applyBorder="1"/>
    <xf numFmtId="164" fontId="0" fillId="0" borderId="2" xfId="1" applyNumberFormat="1" applyFont="1" applyBorder="1"/>
    <xf numFmtId="164" fontId="2" fillId="0" borderId="2" xfId="1" applyNumberFormat="1" applyFont="1" applyBorder="1"/>
    <xf numFmtId="0" fontId="0" fillId="0" borderId="1" xfId="0" applyBorder="1"/>
    <xf numFmtId="0" fontId="0" fillId="0" borderId="3" xfId="0" applyBorder="1"/>
    <xf numFmtId="0" fontId="2" fillId="0" borderId="2" xfId="0" applyFont="1" applyBorder="1"/>
    <xf numFmtId="164" fontId="2" fillId="0" borderId="2" xfId="0" applyNumberFormat="1" applyFont="1" applyBorder="1"/>
    <xf numFmtId="0" fontId="2" fillId="0" borderId="1" xfId="0" applyFont="1" applyFill="1" applyBorder="1" applyAlignment="1">
      <alignment horizontal="center"/>
    </xf>
    <xf numFmtId="15" fontId="2" fillId="0" borderId="1" xfId="0" applyNumberFormat="1" applyFont="1" applyFill="1" applyBorder="1" applyAlignment="1">
      <alignment horizontal="center"/>
    </xf>
    <xf numFmtId="0" fontId="0" fillId="0" borderId="1" xfId="0" applyFont="1" applyFill="1" applyBorder="1"/>
    <xf numFmtId="164" fontId="0" fillId="0" borderId="3" xfId="1" applyNumberFormat="1" applyFont="1" applyBorder="1"/>
    <xf numFmtId="164" fontId="2" fillId="0" borderId="3" xfId="1" applyNumberFormat="1" applyFont="1" applyBorder="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1047750</xdr:colOff>
      <xdr:row>1</xdr:row>
      <xdr:rowOff>28574</xdr:rowOff>
    </xdr:from>
    <xdr:to>
      <xdr:col>10</xdr:col>
      <xdr:colOff>257175</xdr:colOff>
      <xdr:row>7</xdr:row>
      <xdr:rowOff>85725</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047750" y="219074"/>
          <a:ext cx="8096250" cy="12001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You are presented with a data file that includes sales to date by product, customer type etc.  You</a:t>
          </a:r>
          <a:r>
            <a:rPr lang="en-US" sz="1100" baseline="0"/>
            <a:t> have actuals to date as well as the yearly forecast.  You have to develop a dashboard that indicates whether they will hit their year end target, and provide sufficient analysis and visual presentation for the sales executives to be able to understand why, or why not.</a:t>
          </a:r>
        </a:p>
        <a:p>
          <a:r>
            <a:rPr lang="en-US" sz="1100" baseline="0"/>
            <a:t>You must use at least 3 of the functions we have used this semester.</a:t>
          </a:r>
        </a:p>
        <a:p>
          <a:r>
            <a:rPr lang="en-US" sz="1100" baseline="0"/>
            <a:t>Present results by quarter.</a:t>
          </a:r>
        </a:p>
        <a:p>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kjustin/AppData/Local/Temp/Temp2_VLookupSample2007.zip/VLookupSample20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ucts"/>
      <sheetName val="Text And Numbers"/>
      <sheetName val="Invoice"/>
      <sheetName val="Grades"/>
      <sheetName val="Report Card"/>
      <sheetName val="Orders"/>
      <sheetName val="Orders_East"/>
      <sheetName val="Orders_West"/>
      <sheetName val="Orders_Central"/>
      <sheetName val="OrdersList"/>
      <sheetName val="MyLinks"/>
    </sheetNames>
    <sheetDataSet>
      <sheetData sheetId="0">
        <row r="2">
          <cell r="A2" t="str">
            <v>A23</v>
          </cell>
        </row>
      </sheetData>
      <sheetData sheetId="1"/>
      <sheetData sheetId="2"/>
      <sheetData sheetId="3"/>
      <sheetData sheetId="4"/>
      <sheetData sheetId="5"/>
      <sheetData sheetId="6">
        <row r="2">
          <cell r="A2">
            <v>1</v>
          </cell>
        </row>
      </sheetData>
      <sheetData sheetId="7">
        <row r="2">
          <cell r="A2">
            <v>2</v>
          </cell>
        </row>
      </sheetData>
      <sheetData sheetId="8">
        <row r="2">
          <cell r="A2">
            <v>4</v>
          </cell>
        </row>
      </sheetData>
      <sheetData sheetId="9">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sheetData>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tabSelected="1" workbookViewId="0">
      <selection activeCell="A2" sqref="A2"/>
    </sheetView>
  </sheetViews>
  <sheetFormatPr defaultRowHeight="15" x14ac:dyDescent="0.25"/>
  <cols>
    <col min="1" max="1" width="16.28515625" customWidth="1"/>
    <col min="2" max="2" width="9.140625" customWidth="1"/>
    <col min="3" max="8" width="11.42578125" customWidth="1"/>
    <col min="9" max="9" width="9.5703125" customWidth="1"/>
    <col min="10" max="10" width="12.5703125" customWidth="1"/>
    <col min="11" max="11" width="11.28515625" customWidth="1"/>
    <col min="12" max="12" width="12.5703125" bestFit="1" customWidth="1"/>
    <col min="13" max="13" width="12.42578125" customWidth="1"/>
    <col min="14" max="14" width="16.42578125" customWidth="1"/>
    <col min="15" max="15" width="14.7109375" customWidth="1"/>
    <col min="16" max="16" width="9.7109375" bestFit="1" customWidth="1"/>
    <col min="17" max="17" width="9.42578125" bestFit="1" customWidth="1"/>
    <col min="18" max="18" width="10" bestFit="1" customWidth="1"/>
    <col min="19" max="19" width="9.7109375" bestFit="1" customWidth="1"/>
    <col min="20" max="20" width="9.28515625" bestFit="1" customWidth="1"/>
    <col min="21" max="21" width="9.7109375" bestFit="1" customWidth="1"/>
    <col min="22" max="22" width="10" bestFit="1" customWidth="1"/>
    <col min="23" max="23" width="9.5703125" bestFit="1" customWidth="1"/>
    <col min="24" max="24" width="10.28515625" bestFit="1" customWidth="1"/>
    <col min="25" max="25" width="9.42578125" bestFit="1" customWidth="1"/>
    <col min="26" max="26" width="9.28515625" bestFit="1" customWidth="1"/>
    <col min="27" max="27" width="9.85546875" bestFit="1" customWidth="1"/>
    <col min="28" max="28" width="9.7109375" bestFit="1" customWidth="1"/>
    <col min="29" max="29" width="9.42578125" bestFit="1" customWidth="1"/>
    <col min="30" max="30" width="10" bestFit="1" customWidth="1"/>
    <col min="31" max="31" width="9.7109375" bestFit="1" customWidth="1"/>
  </cols>
  <sheetData>
    <row r="1" spans="1:1" x14ac:dyDescent="0.25">
      <c r="A1"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4:O25"/>
  <sheetViews>
    <sheetView workbookViewId="0">
      <selection activeCell="B1" sqref="B1"/>
    </sheetView>
  </sheetViews>
  <sheetFormatPr defaultRowHeight="15" x14ac:dyDescent="0.25"/>
  <cols>
    <col min="3" max="14" width="10.5703125" customWidth="1"/>
    <col min="15" max="15" width="13.28515625" customWidth="1"/>
  </cols>
  <sheetData>
    <row r="4" spans="1:15" x14ac:dyDescent="0.25">
      <c r="A4" t="s">
        <v>13</v>
      </c>
    </row>
    <row r="5" spans="1:15" x14ac:dyDescent="0.25">
      <c r="A5" s="2" t="s">
        <v>19</v>
      </c>
      <c r="B5" s="3" t="s">
        <v>14</v>
      </c>
      <c r="C5" s="3" t="s">
        <v>1</v>
      </c>
      <c r="D5" s="3" t="s">
        <v>2</v>
      </c>
      <c r="E5" s="3" t="s">
        <v>3</v>
      </c>
      <c r="F5" s="3" t="s">
        <v>4</v>
      </c>
      <c r="G5" s="3" t="s">
        <v>5</v>
      </c>
      <c r="H5" s="3" t="s">
        <v>6</v>
      </c>
      <c r="I5" s="3" t="s">
        <v>7</v>
      </c>
      <c r="J5" s="3" t="s">
        <v>8</v>
      </c>
      <c r="K5" s="3" t="s">
        <v>9</v>
      </c>
      <c r="L5" s="3" t="s">
        <v>10</v>
      </c>
      <c r="M5" s="3" t="s">
        <v>11</v>
      </c>
      <c r="N5" s="3" t="s">
        <v>12</v>
      </c>
      <c r="O5" s="3" t="s">
        <v>24</v>
      </c>
    </row>
    <row r="6" spans="1:15" x14ac:dyDescent="0.25">
      <c r="A6" s="4" t="s">
        <v>23</v>
      </c>
      <c r="B6" s="4" t="s">
        <v>15</v>
      </c>
      <c r="C6" s="5">
        <v>8241.5658956400021</v>
      </c>
      <c r="D6" s="5">
        <v>9496.8553680000005</v>
      </c>
      <c r="E6" s="5">
        <v>13311.831456000004</v>
      </c>
      <c r="F6" s="5">
        <v>13365.944592000002</v>
      </c>
      <c r="G6" s="5">
        <v>13325.359740000005</v>
      </c>
      <c r="H6" s="5">
        <v>13352.416308000005</v>
      </c>
      <c r="I6" s="5">
        <v>13311.831456000004</v>
      </c>
      <c r="J6" s="5">
        <v>13325.359740000005</v>
      </c>
      <c r="K6" s="5">
        <v>13352.416308000005</v>
      </c>
      <c r="L6" s="5">
        <v>13379.472876000002</v>
      </c>
      <c r="M6" s="5">
        <v>13568.868852000003</v>
      </c>
      <c r="N6" s="5">
        <v>13663.566840000009</v>
      </c>
      <c r="O6" s="6">
        <f>SUM(C6:N6)</f>
        <v>151695.48943164005</v>
      </c>
    </row>
    <row r="7" spans="1:15" x14ac:dyDescent="0.25">
      <c r="A7" s="7"/>
      <c r="B7" s="7" t="s">
        <v>16</v>
      </c>
      <c r="C7" s="5">
        <v>8471.6820064800031</v>
      </c>
      <c r="D7" s="5">
        <v>9750.1048444800035</v>
      </c>
      <c r="E7" s="5">
        <v>13663.566840000009</v>
      </c>
      <c r="F7" s="5">
        <v>13704.151692000005</v>
      </c>
      <c r="G7" s="5">
        <v>13677.095124000005</v>
      </c>
      <c r="H7" s="5">
        <v>13690.623408000005</v>
      </c>
      <c r="I7" s="5">
        <v>13650.038556000005</v>
      </c>
      <c r="J7" s="5">
        <v>13677.095124000005</v>
      </c>
      <c r="K7" s="5">
        <v>13690.623408000005</v>
      </c>
      <c r="L7" s="5">
        <v>13731.208260000003</v>
      </c>
      <c r="M7" s="5">
        <v>13907.075952000005</v>
      </c>
      <c r="N7" s="5">
        <v>13988.245656000006</v>
      </c>
      <c r="O7" s="6">
        <f t="shared" ref="O7:O14" si="0">SUM(C7:N7)</f>
        <v>155601.51087096005</v>
      </c>
    </row>
    <row r="8" spans="1:15" ht="15.75" thickBot="1" x14ac:dyDescent="0.3">
      <c r="A8" s="8"/>
      <c r="B8" s="8" t="s">
        <v>25</v>
      </c>
      <c r="C8" s="14">
        <v>6494.3880170400016</v>
      </c>
      <c r="D8" s="14">
        <v>7480.5999206400029</v>
      </c>
      <c r="E8" s="14">
        <v>10484.420100000005</v>
      </c>
      <c r="F8" s="14">
        <v>10552.061520000005</v>
      </c>
      <c r="G8" s="14">
        <v>10484.420100000005</v>
      </c>
      <c r="H8" s="14">
        <v>10497.948384000003</v>
      </c>
      <c r="I8" s="14">
        <v>10470.891816000003</v>
      </c>
      <c r="J8" s="14">
        <v>10484.420100000005</v>
      </c>
      <c r="K8" s="14">
        <v>10497.948384000003</v>
      </c>
      <c r="L8" s="14">
        <v>10525.004952000003</v>
      </c>
      <c r="M8" s="14">
        <v>10660.287792000003</v>
      </c>
      <c r="N8" s="14">
        <v>10727.929212000003</v>
      </c>
      <c r="O8" s="15">
        <f t="shared" si="0"/>
        <v>119360.32029768004</v>
      </c>
    </row>
    <row r="9" spans="1:15" x14ac:dyDescent="0.25">
      <c r="A9" s="4" t="s">
        <v>21</v>
      </c>
      <c r="B9" s="4" t="s">
        <v>15</v>
      </c>
      <c r="C9" s="5">
        <v>8352.3625416000032</v>
      </c>
      <c r="D9" s="5">
        <v>9594.2590128000047</v>
      </c>
      <c r="E9" s="5">
        <v>13433.586012000003</v>
      </c>
      <c r="F9" s="5">
        <v>13447.114296000002</v>
      </c>
      <c r="G9" s="5">
        <v>13447.114296000002</v>
      </c>
      <c r="H9" s="5">
        <v>13460.642580000007</v>
      </c>
      <c r="I9" s="5">
        <v>13460.642580000007</v>
      </c>
      <c r="J9" s="5">
        <v>13447.114296000002</v>
      </c>
      <c r="K9" s="5">
        <v>13460.642580000007</v>
      </c>
      <c r="L9" s="5">
        <v>13474.170864000005</v>
      </c>
      <c r="M9" s="5">
        <v>13650.038556000005</v>
      </c>
      <c r="N9" s="5">
        <v>13744.736544000007</v>
      </c>
      <c r="O9" s="6">
        <f t="shared" si="0"/>
        <v>152972.42415840004</v>
      </c>
    </row>
    <row r="10" spans="1:15" x14ac:dyDescent="0.25">
      <c r="A10" s="7"/>
      <c r="B10" s="7" t="s">
        <v>16</v>
      </c>
      <c r="C10" s="5">
        <v>7108.0309792800017</v>
      </c>
      <c r="D10" s="5">
        <v>8181.906163200003</v>
      </c>
      <c r="E10" s="5">
        <v>11471.984832000004</v>
      </c>
      <c r="F10" s="5">
        <v>11512.569684000002</v>
      </c>
      <c r="G10" s="5">
        <v>11485.513116000004</v>
      </c>
      <c r="H10" s="5">
        <v>11499.041400000004</v>
      </c>
      <c r="I10" s="5">
        <v>11458.456548000004</v>
      </c>
      <c r="J10" s="5">
        <v>11471.984832000004</v>
      </c>
      <c r="K10" s="5">
        <v>11499.041400000004</v>
      </c>
      <c r="L10" s="5">
        <v>11526.097968000005</v>
      </c>
      <c r="M10" s="5">
        <v>11674.909092000005</v>
      </c>
      <c r="N10" s="5">
        <v>11742.550512000003</v>
      </c>
      <c r="O10" s="6">
        <f t="shared" si="0"/>
        <v>130632.08652648002</v>
      </c>
    </row>
    <row r="11" spans="1:15" ht="15.75" thickBot="1" x14ac:dyDescent="0.3">
      <c r="A11" s="8"/>
      <c r="B11" s="8" t="s">
        <v>25</v>
      </c>
      <c r="C11" s="14">
        <v>5539.832298000003</v>
      </c>
      <c r="D11" s="14">
        <v>6379.9387344000033</v>
      </c>
      <c r="E11" s="14">
        <v>8942.1957240000029</v>
      </c>
      <c r="F11" s="14">
        <v>8969.2522920000029</v>
      </c>
      <c r="G11" s="14">
        <v>8942.1957240000029</v>
      </c>
      <c r="H11" s="14">
        <v>8955.724008000001</v>
      </c>
      <c r="I11" s="14">
        <v>8928.6674400000011</v>
      </c>
      <c r="J11" s="14">
        <v>8955.724008000001</v>
      </c>
      <c r="K11" s="14">
        <v>8955.724008000001</v>
      </c>
      <c r="L11" s="14">
        <v>8982.7805760000028</v>
      </c>
      <c r="M11" s="14">
        <v>9104.5351320000045</v>
      </c>
      <c r="N11" s="14">
        <v>9158.6482680000026</v>
      </c>
      <c r="O11" s="15">
        <f t="shared" si="0"/>
        <v>101815.21821240005</v>
      </c>
    </row>
    <row r="12" spans="1:15" x14ac:dyDescent="0.25">
      <c r="A12" s="7" t="s">
        <v>22</v>
      </c>
      <c r="B12" s="4" t="s">
        <v>15</v>
      </c>
      <c r="C12" s="5">
        <v>9349.5323552400023</v>
      </c>
      <c r="D12" s="5">
        <v>10763.102750400003</v>
      </c>
      <c r="E12" s="5">
        <v>15084.036660000005</v>
      </c>
      <c r="F12" s="5">
        <v>15124.621512000005</v>
      </c>
      <c r="G12" s="5">
        <v>15097.564944000005</v>
      </c>
      <c r="H12" s="5">
        <v>15111.093228000003</v>
      </c>
      <c r="I12" s="5">
        <v>15070.508376000003</v>
      </c>
      <c r="J12" s="5">
        <v>15084.036660000005</v>
      </c>
      <c r="K12" s="5">
        <v>15111.093228000003</v>
      </c>
      <c r="L12" s="5">
        <v>15151.678080000005</v>
      </c>
      <c r="M12" s="5">
        <v>15341.074056000005</v>
      </c>
      <c r="N12" s="5">
        <v>15449.300328000003</v>
      </c>
      <c r="O12" s="6">
        <f t="shared" si="0"/>
        <v>171737.64217764005</v>
      </c>
    </row>
    <row r="13" spans="1:15" x14ac:dyDescent="0.25">
      <c r="A13" s="7"/>
      <c r="B13" s="7" t="s">
        <v>16</v>
      </c>
      <c r="C13" s="5">
        <v>7977.3585091200021</v>
      </c>
      <c r="D13" s="5">
        <v>9185.1637046400028</v>
      </c>
      <c r="E13" s="5">
        <v>12878.926368000004</v>
      </c>
      <c r="F13" s="5">
        <v>12919.511220000004</v>
      </c>
      <c r="G13" s="5">
        <v>12892.454652000002</v>
      </c>
      <c r="H13" s="5">
        <v>12905.982936000008</v>
      </c>
      <c r="I13" s="5">
        <v>12865.398084000002</v>
      </c>
      <c r="J13" s="5">
        <v>12878.926368000004</v>
      </c>
      <c r="K13" s="5">
        <v>12905.982936000008</v>
      </c>
      <c r="L13" s="5">
        <v>12933.039504000004</v>
      </c>
      <c r="M13" s="5">
        <v>13108.907196000006</v>
      </c>
      <c r="N13" s="5">
        <v>13190.076900000005</v>
      </c>
      <c r="O13" s="6">
        <f t="shared" si="0"/>
        <v>146641.72837776004</v>
      </c>
    </row>
    <row r="14" spans="1:15" ht="15.75" thickBot="1" x14ac:dyDescent="0.3">
      <c r="A14" s="8"/>
      <c r="B14" s="8" t="s">
        <v>25</v>
      </c>
      <c r="C14" s="14">
        <v>8591.0014713600031</v>
      </c>
      <c r="D14" s="14">
        <v>9896.2103116800045</v>
      </c>
      <c r="E14" s="14">
        <v>13866.491100000005</v>
      </c>
      <c r="F14" s="14">
        <v>13907.075952000005</v>
      </c>
      <c r="G14" s="14">
        <v>13880.019384000005</v>
      </c>
      <c r="H14" s="14">
        <v>13893.547668000003</v>
      </c>
      <c r="I14" s="14">
        <v>13852.962816000003</v>
      </c>
      <c r="J14" s="14">
        <v>13880.019384000005</v>
      </c>
      <c r="K14" s="14">
        <v>13893.547668000003</v>
      </c>
      <c r="L14" s="14">
        <v>13934.132520000006</v>
      </c>
      <c r="M14" s="14">
        <v>14110.000212000004</v>
      </c>
      <c r="N14" s="14">
        <v>14204.698200000004</v>
      </c>
      <c r="O14" s="15">
        <f t="shared" si="0"/>
        <v>157909.70668704007</v>
      </c>
    </row>
    <row r="15" spans="1:15" x14ac:dyDescent="0.25">
      <c r="A15" s="9" t="s">
        <v>18</v>
      </c>
      <c r="B15" s="9"/>
      <c r="C15" s="10">
        <f>SUM(C6:C14)</f>
        <v>70125.754073760007</v>
      </c>
      <c r="D15" s="10">
        <f t="shared" ref="D15" si="1">SUM(D6:D14)</f>
        <v>80728.140810240031</v>
      </c>
      <c r="E15" s="10">
        <f t="shared" ref="E15" si="2">SUM(E6:E14)</f>
        <v>113137.03909200002</v>
      </c>
      <c r="F15" s="10">
        <f t="shared" ref="F15" si="3">SUM(F6:F14)</f>
        <v>113502.30276000002</v>
      </c>
      <c r="G15" s="10">
        <f t="shared" ref="G15" si="4">SUM(G6:G14)</f>
        <v>113231.73708000002</v>
      </c>
      <c r="H15" s="10">
        <f t="shared" ref="H15" si="5">SUM(H6:H14)</f>
        <v>113367.01992000004</v>
      </c>
      <c r="I15" s="10">
        <f t="shared" ref="I15" si="6">SUM(I6:I14)</f>
        <v>113069.39767200002</v>
      </c>
      <c r="J15" s="10">
        <f t="shared" ref="J15" si="7">SUM(J6:J14)</f>
        <v>113204.68051200002</v>
      </c>
      <c r="K15" s="10">
        <f t="shared" ref="K15" si="8">SUM(K6:K14)</f>
        <v>113367.01992000004</v>
      </c>
      <c r="L15" s="10">
        <f t="shared" ref="L15" si="9">SUM(L6:L14)</f>
        <v>113637.58560000002</v>
      </c>
      <c r="M15" s="10">
        <f t="shared" ref="M15" si="10">SUM(M6:M14)</f>
        <v>115125.69684000002</v>
      </c>
      <c r="N15" s="10">
        <f t="shared" ref="N15" si="11">SUM(N6:N14)</f>
        <v>115869.75246000002</v>
      </c>
      <c r="O15" s="10">
        <f t="shared" ref="O15" si="12">SUM(O6:O14)</f>
        <v>1288366.1267400007</v>
      </c>
    </row>
    <row r="17" spans="3:14" x14ac:dyDescent="0.25">
      <c r="C17" s="1"/>
      <c r="D17" s="1"/>
      <c r="E17" s="1"/>
      <c r="F17" s="1"/>
      <c r="G17" s="1"/>
      <c r="H17" s="1"/>
      <c r="I17" s="1"/>
      <c r="J17" s="1"/>
      <c r="K17" s="1"/>
      <c r="L17" s="1"/>
      <c r="M17" s="1"/>
      <c r="N17" s="1"/>
    </row>
    <row r="18" spans="3:14" x14ac:dyDescent="0.25">
      <c r="C18" s="1"/>
      <c r="D18" s="1"/>
      <c r="E18" s="1"/>
      <c r="F18" s="1"/>
      <c r="G18" s="1"/>
      <c r="H18" s="1"/>
      <c r="I18" s="1"/>
      <c r="J18" s="1"/>
      <c r="K18" s="1"/>
      <c r="L18" s="1"/>
      <c r="M18" s="1"/>
      <c r="N18" s="1"/>
    </row>
    <row r="19" spans="3:14" x14ac:dyDescent="0.25">
      <c r="C19" s="1"/>
      <c r="D19" s="1"/>
      <c r="E19" s="1"/>
      <c r="F19" s="1"/>
      <c r="G19" s="1"/>
      <c r="H19" s="1"/>
      <c r="I19" s="1"/>
      <c r="J19" s="1"/>
      <c r="K19" s="1"/>
      <c r="L19" s="1"/>
      <c r="M19" s="1"/>
      <c r="N19" s="1"/>
    </row>
    <row r="20" spans="3:14" x14ac:dyDescent="0.25">
      <c r="C20" s="1"/>
      <c r="D20" s="1"/>
      <c r="E20" s="1"/>
      <c r="F20" s="1"/>
      <c r="G20" s="1"/>
      <c r="H20" s="1"/>
      <c r="I20" s="1"/>
      <c r="J20" s="1"/>
      <c r="K20" s="1"/>
      <c r="L20" s="1"/>
      <c r="M20" s="1"/>
      <c r="N20" s="1"/>
    </row>
    <row r="21" spans="3:14" x14ac:dyDescent="0.25">
      <c r="C21" s="1"/>
      <c r="D21" s="1"/>
      <c r="E21" s="1"/>
      <c r="F21" s="1"/>
      <c r="G21" s="1"/>
      <c r="H21" s="1"/>
      <c r="I21" s="1"/>
      <c r="J21" s="1"/>
      <c r="K21" s="1"/>
      <c r="L21" s="1"/>
      <c r="M21" s="1"/>
      <c r="N21" s="1"/>
    </row>
    <row r="22" spans="3:14" x14ac:dyDescent="0.25">
      <c r="C22" s="1"/>
      <c r="D22" s="1"/>
      <c r="E22" s="1"/>
      <c r="F22" s="1"/>
      <c r="G22" s="1"/>
      <c r="H22" s="1"/>
      <c r="I22" s="1"/>
      <c r="J22" s="1"/>
      <c r="K22" s="1"/>
      <c r="L22" s="1"/>
      <c r="M22" s="1"/>
      <c r="N22" s="1"/>
    </row>
    <row r="23" spans="3:14" x14ac:dyDescent="0.25">
      <c r="C23" s="1"/>
      <c r="D23" s="1"/>
      <c r="E23" s="1"/>
      <c r="F23" s="1"/>
      <c r="G23" s="1"/>
      <c r="H23" s="1"/>
      <c r="I23" s="1"/>
      <c r="J23" s="1"/>
      <c r="K23" s="1"/>
      <c r="L23" s="1"/>
      <c r="M23" s="1"/>
      <c r="N23" s="1"/>
    </row>
    <row r="24" spans="3:14" x14ac:dyDescent="0.25">
      <c r="C24" s="1"/>
      <c r="D24" s="1"/>
      <c r="E24" s="1"/>
      <c r="F24" s="1"/>
      <c r="G24" s="1"/>
      <c r="H24" s="1"/>
      <c r="I24" s="1"/>
      <c r="J24" s="1"/>
      <c r="K24" s="1"/>
      <c r="L24" s="1"/>
      <c r="M24" s="1"/>
      <c r="N24" s="1"/>
    </row>
    <row r="25" spans="3:14" x14ac:dyDescent="0.25">
      <c r="C25" s="1"/>
      <c r="D25" s="1"/>
      <c r="E25" s="1"/>
      <c r="F25" s="1"/>
      <c r="G25" s="1"/>
      <c r="H25" s="1"/>
      <c r="I25" s="1"/>
      <c r="J25" s="1"/>
      <c r="K25" s="1"/>
      <c r="L25" s="1"/>
      <c r="M25" s="1"/>
      <c r="N25"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3:M112"/>
  <sheetViews>
    <sheetView workbookViewId="0">
      <selection activeCell="B1" sqref="B1"/>
    </sheetView>
  </sheetViews>
  <sheetFormatPr defaultRowHeight="15" x14ac:dyDescent="0.25"/>
  <cols>
    <col min="8" max="14" width="11.42578125" customWidth="1"/>
  </cols>
  <sheetData>
    <row r="3" spans="1:13" x14ac:dyDescent="0.25">
      <c r="A3" s="11" t="s">
        <v>19</v>
      </c>
      <c r="B3" s="11" t="s">
        <v>20</v>
      </c>
      <c r="C3" s="11" t="s">
        <v>14</v>
      </c>
      <c r="D3" s="12" t="s">
        <v>1</v>
      </c>
      <c r="E3" s="12" t="s">
        <v>2</v>
      </c>
      <c r="F3" s="12" t="s">
        <v>3</v>
      </c>
      <c r="G3" s="12" t="s">
        <v>4</v>
      </c>
      <c r="H3" s="12" t="s">
        <v>5</v>
      </c>
      <c r="I3" s="12" t="s">
        <v>6</v>
      </c>
      <c r="J3" s="12" t="s">
        <v>7</v>
      </c>
      <c r="K3" s="12" t="s">
        <v>8</v>
      </c>
      <c r="L3" s="12" t="s">
        <v>9</v>
      </c>
    </row>
    <row r="4" spans="1:13" x14ac:dyDescent="0.25">
      <c r="A4" s="13" t="s">
        <v>23</v>
      </c>
      <c r="B4" s="13" t="s">
        <v>28</v>
      </c>
      <c r="C4" s="13" t="s">
        <v>15</v>
      </c>
      <c r="D4" s="1">
        <v>991.84799999999996</v>
      </c>
      <c r="E4" s="1">
        <v>1071.902</v>
      </c>
      <c r="F4" s="1">
        <v>1155.7559999999999</v>
      </c>
      <c r="G4" s="1">
        <v>1239.81</v>
      </c>
      <c r="H4" s="1">
        <v>1327.2640000000001</v>
      </c>
      <c r="I4" s="1">
        <v>1410.2179999999998</v>
      </c>
      <c r="J4" s="1">
        <v>1532.7719999999999</v>
      </c>
      <c r="K4" s="1">
        <v>1490.1179999999999</v>
      </c>
      <c r="L4" s="1">
        <v>1413.664</v>
      </c>
      <c r="M4" s="1">
        <f>SUM(D4:L4)</f>
        <v>11633.352000000001</v>
      </c>
    </row>
    <row r="5" spans="1:13" x14ac:dyDescent="0.25">
      <c r="A5" s="13" t="s">
        <v>23</v>
      </c>
      <c r="B5" s="13" t="s">
        <v>28</v>
      </c>
      <c r="C5" s="13" t="s">
        <v>15</v>
      </c>
      <c r="D5" s="1">
        <v>555.048</v>
      </c>
      <c r="E5" s="1">
        <v>606.50200000000007</v>
      </c>
      <c r="F5" s="1">
        <v>650.35599999999999</v>
      </c>
      <c r="G5" s="1">
        <v>704.31000000000006</v>
      </c>
      <c r="H5" s="1">
        <v>746.46400000000006</v>
      </c>
      <c r="I5" s="1">
        <v>794.81799999999998</v>
      </c>
      <c r="J5" s="1">
        <v>843.37200000000007</v>
      </c>
      <c r="K5" s="1">
        <v>791.41800000000001</v>
      </c>
      <c r="L5" s="1">
        <v>741.6640000000001</v>
      </c>
      <c r="M5" s="1">
        <f t="shared" ref="M5:M68" si="0">SUM(D5:L5)</f>
        <v>6433.9520000000002</v>
      </c>
    </row>
    <row r="6" spans="1:13" x14ac:dyDescent="0.25">
      <c r="A6" s="13" t="s">
        <v>23</v>
      </c>
      <c r="B6" s="13" t="s">
        <v>28</v>
      </c>
      <c r="C6" s="13" t="s">
        <v>15</v>
      </c>
      <c r="D6" s="1">
        <v>222.64800000000002</v>
      </c>
      <c r="E6" s="1">
        <v>239.90200000000004</v>
      </c>
      <c r="F6" s="1">
        <v>259.75600000000003</v>
      </c>
      <c r="G6" s="1">
        <v>276.81000000000006</v>
      </c>
      <c r="H6" s="1">
        <v>296.86400000000003</v>
      </c>
      <c r="I6" s="1">
        <v>318.81800000000004</v>
      </c>
      <c r="J6" s="1">
        <v>337.57200000000006</v>
      </c>
      <c r="K6" s="1">
        <v>317.11800000000005</v>
      </c>
      <c r="L6" s="1">
        <v>303.26400000000007</v>
      </c>
      <c r="M6" s="1">
        <f t="shared" si="0"/>
        <v>2572.7520000000004</v>
      </c>
    </row>
    <row r="7" spans="1:13" x14ac:dyDescent="0.25">
      <c r="A7" s="13" t="s">
        <v>23</v>
      </c>
      <c r="B7" s="13" t="s">
        <v>28</v>
      </c>
      <c r="C7" s="13" t="s">
        <v>15</v>
      </c>
      <c r="D7" s="1">
        <v>222.64800000000002</v>
      </c>
      <c r="E7" s="1">
        <v>242.50200000000004</v>
      </c>
      <c r="F7" s="1">
        <v>259.75600000000003</v>
      </c>
      <c r="G7" s="1">
        <v>276.81000000000006</v>
      </c>
      <c r="H7" s="1">
        <v>295.26400000000007</v>
      </c>
      <c r="I7" s="1">
        <v>312.01800000000003</v>
      </c>
      <c r="J7" s="1">
        <v>332.17200000000003</v>
      </c>
      <c r="K7" s="1">
        <v>313.71800000000002</v>
      </c>
      <c r="L7" s="1">
        <v>295.26400000000007</v>
      </c>
      <c r="M7" s="1">
        <f t="shared" si="0"/>
        <v>2550.1520000000005</v>
      </c>
    </row>
    <row r="8" spans="1:13" x14ac:dyDescent="0.25">
      <c r="A8" s="13" t="s">
        <v>23</v>
      </c>
      <c r="B8" s="13" t="s">
        <v>28</v>
      </c>
      <c r="C8" s="13" t="s">
        <v>16</v>
      </c>
      <c r="D8" s="1">
        <v>404.41199999999998</v>
      </c>
      <c r="E8" s="1">
        <v>434.21300000000002</v>
      </c>
      <c r="F8" s="1">
        <v>463.41399999999993</v>
      </c>
      <c r="G8" s="1">
        <v>505.51499999999999</v>
      </c>
      <c r="H8" s="1">
        <v>545.61599999999999</v>
      </c>
      <c r="I8" s="1">
        <v>578.01699999999994</v>
      </c>
      <c r="J8" s="1">
        <v>613.81799999999998</v>
      </c>
      <c r="K8" s="1">
        <v>581.41699999999992</v>
      </c>
      <c r="L8" s="1">
        <v>553.61599999999999</v>
      </c>
      <c r="M8" s="1">
        <f t="shared" si="0"/>
        <v>4680.0380000000005</v>
      </c>
    </row>
    <row r="9" spans="1:13" x14ac:dyDescent="0.25">
      <c r="A9" s="13" t="s">
        <v>23</v>
      </c>
      <c r="B9" s="13" t="s">
        <v>28</v>
      </c>
      <c r="C9" s="13" t="s">
        <v>16</v>
      </c>
      <c r="D9" s="1">
        <v>375.61199999999997</v>
      </c>
      <c r="E9" s="1">
        <v>406.91300000000001</v>
      </c>
      <c r="F9" s="1">
        <v>441.01399999999995</v>
      </c>
      <c r="G9" s="1">
        <v>469.51499999999999</v>
      </c>
      <c r="H9" s="1">
        <v>497.61599999999999</v>
      </c>
      <c r="I9" s="1">
        <v>538.91699999999992</v>
      </c>
      <c r="J9" s="1">
        <v>565.21799999999996</v>
      </c>
      <c r="K9" s="1">
        <v>537.21699999999998</v>
      </c>
      <c r="L9" s="1">
        <v>500.81600000000003</v>
      </c>
      <c r="M9" s="1">
        <f t="shared" si="0"/>
        <v>4332.8379999999997</v>
      </c>
    </row>
    <row r="10" spans="1:13" x14ac:dyDescent="0.25">
      <c r="A10" s="13" t="s">
        <v>23</v>
      </c>
      <c r="B10" s="13" t="s">
        <v>28</v>
      </c>
      <c r="C10" s="13" t="s">
        <v>16</v>
      </c>
      <c r="D10" s="1">
        <v>898.81200000000001</v>
      </c>
      <c r="E10" s="1">
        <v>986.71299999999997</v>
      </c>
      <c r="F10" s="1">
        <v>1075.2139999999999</v>
      </c>
      <c r="G10" s="1">
        <v>1165.5149999999999</v>
      </c>
      <c r="H10" s="1">
        <v>1251.2160000000001</v>
      </c>
      <c r="I10" s="1">
        <v>1360.0170000000001</v>
      </c>
      <c r="J10" s="1">
        <v>1440.018</v>
      </c>
      <c r="K10" s="1">
        <v>1400.817</v>
      </c>
      <c r="L10" s="1">
        <v>1316.816</v>
      </c>
      <c r="M10" s="1">
        <f t="shared" si="0"/>
        <v>10895.138000000001</v>
      </c>
    </row>
    <row r="11" spans="1:13" x14ac:dyDescent="0.25">
      <c r="A11" s="13" t="s">
        <v>23</v>
      </c>
      <c r="B11" s="13" t="s">
        <v>28</v>
      </c>
      <c r="C11" s="13" t="s">
        <v>16</v>
      </c>
      <c r="D11" s="1">
        <v>588.01199999999994</v>
      </c>
      <c r="E11" s="1">
        <v>643.51299999999992</v>
      </c>
      <c r="F11" s="1">
        <v>691.61399999999992</v>
      </c>
      <c r="G11" s="1">
        <v>736.51499999999987</v>
      </c>
      <c r="H11" s="1">
        <v>792.01599999999996</v>
      </c>
      <c r="I11" s="1">
        <v>841.51699999999983</v>
      </c>
      <c r="J11" s="1">
        <v>883.81799999999987</v>
      </c>
      <c r="K11" s="1">
        <v>860.21699999999987</v>
      </c>
      <c r="L11" s="1">
        <v>812.81599999999992</v>
      </c>
      <c r="M11" s="1">
        <f t="shared" si="0"/>
        <v>6850.0379999999996</v>
      </c>
    </row>
    <row r="12" spans="1:13" x14ac:dyDescent="0.25">
      <c r="A12" s="13" t="s">
        <v>23</v>
      </c>
      <c r="B12" s="13" t="s">
        <v>28</v>
      </c>
      <c r="C12" s="13" t="s">
        <v>17</v>
      </c>
      <c r="D12" s="1">
        <v>238.79999999999998</v>
      </c>
      <c r="E12" s="1">
        <v>261.3</v>
      </c>
      <c r="F12" s="1">
        <v>285.59999999999997</v>
      </c>
      <c r="G12" s="1">
        <v>307.5</v>
      </c>
      <c r="H12" s="1">
        <v>324.8</v>
      </c>
      <c r="I12" s="1">
        <v>345.09999999999997</v>
      </c>
      <c r="J12" s="1">
        <v>369</v>
      </c>
      <c r="K12" s="1">
        <v>351.9</v>
      </c>
      <c r="L12" s="1">
        <v>334.40000000000003</v>
      </c>
      <c r="M12" s="1">
        <f t="shared" si="0"/>
        <v>2818.4</v>
      </c>
    </row>
    <row r="13" spans="1:13" x14ac:dyDescent="0.25">
      <c r="A13" s="13" t="s">
        <v>23</v>
      </c>
      <c r="B13" s="13" t="s">
        <v>28</v>
      </c>
      <c r="C13" s="13" t="s">
        <v>17</v>
      </c>
      <c r="D13" s="1">
        <v>1014</v>
      </c>
      <c r="E13" s="1">
        <v>1098.5</v>
      </c>
      <c r="F13" s="1">
        <v>1173.1999999999998</v>
      </c>
      <c r="G13" s="1">
        <v>1248</v>
      </c>
      <c r="H13" s="1">
        <v>1342.4</v>
      </c>
      <c r="I13" s="1">
        <v>1412.7</v>
      </c>
      <c r="J13" s="1">
        <v>1526.4</v>
      </c>
      <c r="K13" s="1">
        <v>1439.8999999999999</v>
      </c>
      <c r="L13" s="1">
        <v>1348.8000000000002</v>
      </c>
      <c r="M13" s="1">
        <f t="shared" si="0"/>
        <v>11603.900000000001</v>
      </c>
    </row>
    <row r="14" spans="1:13" x14ac:dyDescent="0.25">
      <c r="A14" s="13" t="s">
        <v>23</v>
      </c>
      <c r="B14" s="13" t="s">
        <v>28</v>
      </c>
      <c r="C14" s="13" t="s">
        <v>17</v>
      </c>
      <c r="D14" s="1">
        <v>974.4</v>
      </c>
      <c r="E14" s="1">
        <v>1063.4000000000001</v>
      </c>
      <c r="F14" s="1">
        <v>1138.1999999999998</v>
      </c>
      <c r="G14" s="1">
        <v>1216.5</v>
      </c>
      <c r="H14" s="1">
        <v>1308.8000000000002</v>
      </c>
      <c r="I14" s="1">
        <v>1409.3</v>
      </c>
      <c r="J14" s="1">
        <v>1503</v>
      </c>
      <c r="K14" s="1">
        <v>1409.3</v>
      </c>
      <c r="L14" s="1">
        <v>1326.4</v>
      </c>
      <c r="M14" s="1">
        <f t="shared" si="0"/>
        <v>11349.3</v>
      </c>
    </row>
    <row r="15" spans="1:13" x14ac:dyDescent="0.25">
      <c r="A15" s="13" t="s">
        <v>23</v>
      </c>
      <c r="B15" s="13" t="s">
        <v>28</v>
      </c>
      <c r="C15" s="13" t="s">
        <v>17</v>
      </c>
      <c r="D15" s="1">
        <v>855.6</v>
      </c>
      <c r="E15" s="1">
        <v>925.6</v>
      </c>
      <c r="F15" s="1">
        <v>1010.8</v>
      </c>
      <c r="G15" s="1">
        <v>1077</v>
      </c>
      <c r="H15" s="1">
        <v>1166.4000000000001</v>
      </c>
      <c r="I15" s="1">
        <v>1268.2</v>
      </c>
      <c r="J15" s="1">
        <v>1351.8</v>
      </c>
      <c r="K15" s="1">
        <v>1288.5999999999999</v>
      </c>
      <c r="L15" s="1">
        <v>1216</v>
      </c>
      <c r="M15" s="1">
        <f t="shared" si="0"/>
        <v>10160</v>
      </c>
    </row>
    <row r="16" spans="1:13" x14ac:dyDescent="0.25">
      <c r="A16" s="13" t="s">
        <v>23</v>
      </c>
      <c r="B16" s="13" t="s">
        <v>26</v>
      </c>
      <c r="C16" s="13" t="s">
        <v>15</v>
      </c>
      <c r="D16" s="1">
        <v>886.41599999999994</v>
      </c>
      <c r="E16" s="1">
        <v>951.18399999999997</v>
      </c>
      <c r="F16" s="1">
        <v>1024.3519999999999</v>
      </c>
      <c r="G16" s="1">
        <v>1099.02</v>
      </c>
      <c r="H16" s="1">
        <v>1172.288</v>
      </c>
      <c r="I16" s="1">
        <v>1243.856</v>
      </c>
      <c r="J16" s="1">
        <v>1340.424</v>
      </c>
      <c r="K16" s="1">
        <v>1257.4559999999999</v>
      </c>
      <c r="L16" s="1">
        <v>1193.088</v>
      </c>
      <c r="M16" s="1">
        <f t="shared" si="0"/>
        <v>10168.083999999999</v>
      </c>
    </row>
    <row r="17" spans="1:13" x14ac:dyDescent="0.25">
      <c r="A17" s="13" t="s">
        <v>23</v>
      </c>
      <c r="B17" s="13" t="s">
        <v>26</v>
      </c>
      <c r="C17" s="13" t="s">
        <v>15</v>
      </c>
      <c r="D17" s="1">
        <v>272.01600000000002</v>
      </c>
      <c r="E17" s="1">
        <v>294.68400000000003</v>
      </c>
      <c r="F17" s="1">
        <v>321.55199999999996</v>
      </c>
      <c r="G17" s="1">
        <v>355.02</v>
      </c>
      <c r="H17" s="1">
        <v>385.08800000000002</v>
      </c>
      <c r="I17" s="1">
        <v>407.45600000000002</v>
      </c>
      <c r="J17" s="1">
        <v>436.82400000000001</v>
      </c>
      <c r="K17" s="1">
        <v>409.15600000000001</v>
      </c>
      <c r="L17" s="1">
        <v>381.88800000000003</v>
      </c>
      <c r="M17" s="1">
        <f t="shared" si="0"/>
        <v>3263.6839999999997</v>
      </c>
    </row>
    <row r="18" spans="1:13" x14ac:dyDescent="0.25">
      <c r="A18" s="13" t="s">
        <v>23</v>
      </c>
      <c r="B18" s="13" t="s">
        <v>26</v>
      </c>
      <c r="C18" s="13" t="s">
        <v>15</v>
      </c>
      <c r="D18" s="1">
        <v>1032.8159999999998</v>
      </c>
      <c r="E18" s="1">
        <v>1120.184</v>
      </c>
      <c r="F18" s="1">
        <v>1195.1519999999998</v>
      </c>
      <c r="G18" s="1">
        <v>1277.52</v>
      </c>
      <c r="H18" s="1">
        <v>1361.088</v>
      </c>
      <c r="I18" s="1">
        <v>1444.4559999999999</v>
      </c>
      <c r="J18" s="1">
        <v>1527.624</v>
      </c>
      <c r="K18" s="1">
        <v>1458.0559999999998</v>
      </c>
      <c r="L18" s="1">
        <v>1409.088</v>
      </c>
      <c r="M18" s="1">
        <f t="shared" si="0"/>
        <v>11825.984</v>
      </c>
    </row>
    <row r="19" spans="1:13" x14ac:dyDescent="0.25">
      <c r="A19" s="13" t="s">
        <v>23</v>
      </c>
      <c r="B19" s="13" t="s">
        <v>26</v>
      </c>
      <c r="C19" s="13" t="s">
        <v>15</v>
      </c>
      <c r="D19" s="1">
        <v>378.81599999999997</v>
      </c>
      <c r="E19" s="1">
        <v>411.68400000000003</v>
      </c>
      <c r="F19" s="1">
        <v>455.952</v>
      </c>
      <c r="G19" s="1">
        <v>494.52</v>
      </c>
      <c r="H19" s="1">
        <v>529.08800000000008</v>
      </c>
      <c r="I19" s="1">
        <v>572.35599999999999</v>
      </c>
      <c r="J19" s="1">
        <v>613.22400000000005</v>
      </c>
      <c r="K19" s="1">
        <v>594.45600000000002</v>
      </c>
      <c r="L19" s="1">
        <v>572.28800000000001</v>
      </c>
      <c r="M19" s="1">
        <f t="shared" si="0"/>
        <v>4622.384</v>
      </c>
    </row>
    <row r="20" spans="1:13" x14ac:dyDescent="0.25">
      <c r="A20" s="13" t="s">
        <v>23</v>
      </c>
      <c r="B20" s="13" t="s">
        <v>26</v>
      </c>
      <c r="C20" s="13" t="s">
        <v>16</v>
      </c>
      <c r="D20" s="1">
        <v>1054.932</v>
      </c>
      <c r="E20" s="1">
        <v>1141.5430000000001</v>
      </c>
      <c r="F20" s="1">
        <v>1220.954</v>
      </c>
      <c r="G20" s="1">
        <v>1318.665</v>
      </c>
      <c r="H20" s="1">
        <v>1416.1760000000002</v>
      </c>
      <c r="I20" s="1">
        <v>1523.3869999999999</v>
      </c>
      <c r="J20" s="1">
        <v>1612.998</v>
      </c>
      <c r="K20" s="1">
        <v>1530.1869999999999</v>
      </c>
      <c r="L20" s="1">
        <v>1444.9760000000001</v>
      </c>
      <c r="M20" s="1">
        <f t="shared" si="0"/>
        <v>12263.818000000001</v>
      </c>
    </row>
    <row r="21" spans="1:13" x14ac:dyDescent="0.25">
      <c r="A21" s="13" t="s">
        <v>23</v>
      </c>
      <c r="B21" s="13" t="s">
        <v>26</v>
      </c>
      <c r="C21" s="13" t="s">
        <v>16</v>
      </c>
      <c r="D21" s="1">
        <v>674.53200000000004</v>
      </c>
      <c r="E21" s="1">
        <v>732.04300000000001</v>
      </c>
      <c r="F21" s="1">
        <v>782.75400000000002</v>
      </c>
      <c r="G21" s="1">
        <v>838.66499999999996</v>
      </c>
      <c r="H21" s="1">
        <v>897.77600000000007</v>
      </c>
      <c r="I21" s="1">
        <v>948.78700000000003</v>
      </c>
      <c r="J21" s="1">
        <v>1002.798</v>
      </c>
      <c r="K21" s="1">
        <v>940.28700000000003</v>
      </c>
      <c r="L21" s="1">
        <v>889.77600000000007</v>
      </c>
      <c r="M21" s="1">
        <f t="shared" si="0"/>
        <v>7707.4180000000006</v>
      </c>
    </row>
    <row r="22" spans="1:13" x14ac:dyDescent="0.25">
      <c r="A22" s="13" t="s">
        <v>23</v>
      </c>
      <c r="B22" s="13" t="s">
        <v>26</v>
      </c>
      <c r="C22" s="13" t="s">
        <v>16</v>
      </c>
      <c r="D22" s="1">
        <v>186.13200000000001</v>
      </c>
      <c r="E22" s="1">
        <v>200.34300000000002</v>
      </c>
      <c r="F22" s="1">
        <v>214.35400000000001</v>
      </c>
      <c r="G22" s="1">
        <v>229.66500000000002</v>
      </c>
      <c r="H22" s="1">
        <v>243.37600000000003</v>
      </c>
      <c r="I22" s="1">
        <v>258.58699999999999</v>
      </c>
      <c r="J22" s="1">
        <v>273.79800000000006</v>
      </c>
      <c r="K22" s="1">
        <v>261.98700000000002</v>
      </c>
      <c r="L22" s="1">
        <v>251.37600000000003</v>
      </c>
      <c r="M22" s="1">
        <f t="shared" si="0"/>
        <v>2119.6180000000004</v>
      </c>
    </row>
    <row r="23" spans="1:13" x14ac:dyDescent="0.25">
      <c r="A23" s="13" t="s">
        <v>23</v>
      </c>
      <c r="B23" s="13" t="s">
        <v>26</v>
      </c>
      <c r="C23" s="13" t="s">
        <v>16</v>
      </c>
      <c r="D23" s="1">
        <v>626.53200000000004</v>
      </c>
      <c r="E23" s="1">
        <v>682.64300000000003</v>
      </c>
      <c r="F23" s="1">
        <v>736.55399999999997</v>
      </c>
      <c r="G23" s="1">
        <v>783.16499999999996</v>
      </c>
      <c r="H23" s="1">
        <v>832.17600000000004</v>
      </c>
      <c r="I23" s="1">
        <v>882.48699999999997</v>
      </c>
      <c r="J23" s="1">
        <v>928.99800000000005</v>
      </c>
      <c r="K23" s="1">
        <v>880.78700000000003</v>
      </c>
      <c r="L23" s="1">
        <v>833.77600000000007</v>
      </c>
      <c r="M23" s="1">
        <f t="shared" si="0"/>
        <v>7187.1180000000004</v>
      </c>
    </row>
    <row r="24" spans="1:13" x14ac:dyDescent="0.25">
      <c r="A24" s="13" t="s">
        <v>23</v>
      </c>
      <c r="B24" s="13" t="s">
        <v>26</v>
      </c>
      <c r="C24" s="13" t="s">
        <v>17</v>
      </c>
      <c r="D24" s="1">
        <v>193.58399999999997</v>
      </c>
      <c r="E24" s="1">
        <v>211.01599999999999</v>
      </c>
      <c r="F24" s="1">
        <v>225.84799999999998</v>
      </c>
      <c r="G24" s="1">
        <v>240.48</v>
      </c>
      <c r="H24" s="1">
        <v>259.71199999999999</v>
      </c>
      <c r="I24" s="1">
        <v>275.94399999999996</v>
      </c>
      <c r="J24" s="1">
        <v>290.37599999999998</v>
      </c>
      <c r="K24" s="1">
        <v>274.24399999999997</v>
      </c>
      <c r="L24" s="1">
        <v>256.512</v>
      </c>
      <c r="M24" s="1">
        <f t="shared" si="0"/>
        <v>2227.7159999999999</v>
      </c>
    </row>
    <row r="25" spans="1:13" x14ac:dyDescent="0.25">
      <c r="A25" s="13" t="s">
        <v>23</v>
      </c>
      <c r="B25" s="13" t="s">
        <v>26</v>
      </c>
      <c r="C25" s="13" t="s">
        <v>17</v>
      </c>
      <c r="D25" s="1">
        <v>1044.384</v>
      </c>
      <c r="E25" s="1">
        <v>1152.2160000000001</v>
      </c>
      <c r="F25" s="1">
        <v>1238.048</v>
      </c>
      <c r="G25" s="1">
        <v>1330.98</v>
      </c>
      <c r="H25" s="1">
        <v>1421.3120000000001</v>
      </c>
      <c r="I25" s="1">
        <v>1539.0440000000001</v>
      </c>
      <c r="J25" s="1">
        <v>1631.3760000000002</v>
      </c>
      <c r="K25" s="1">
        <v>1528.8440000000001</v>
      </c>
      <c r="L25" s="1">
        <v>1426.1120000000001</v>
      </c>
      <c r="M25" s="1">
        <f t="shared" si="0"/>
        <v>12312.316000000003</v>
      </c>
    </row>
    <row r="26" spans="1:13" x14ac:dyDescent="0.25">
      <c r="A26" s="13" t="s">
        <v>23</v>
      </c>
      <c r="B26" s="13" t="s">
        <v>26</v>
      </c>
      <c r="C26" s="13" t="s">
        <v>17</v>
      </c>
      <c r="D26" s="1">
        <v>1213.5840000000001</v>
      </c>
      <c r="E26" s="1">
        <v>1313.4160000000002</v>
      </c>
      <c r="F26" s="1">
        <v>1407.4480000000001</v>
      </c>
      <c r="G26" s="1">
        <v>1501.98</v>
      </c>
      <c r="H26" s="1">
        <v>1608.5120000000002</v>
      </c>
      <c r="I26" s="1">
        <v>1695.444</v>
      </c>
      <c r="J26" s="1">
        <v>1802.3760000000002</v>
      </c>
      <c r="K26" s="1">
        <v>1692.0440000000001</v>
      </c>
      <c r="L26" s="1">
        <v>1616.5120000000002</v>
      </c>
      <c r="M26" s="1">
        <f t="shared" si="0"/>
        <v>13851.316000000001</v>
      </c>
    </row>
    <row r="27" spans="1:13" x14ac:dyDescent="0.25">
      <c r="A27" s="13" t="s">
        <v>23</v>
      </c>
      <c r="B27" s="13" t="s">
        <v>26</v>
      </c>
      <c r="C27" s="13" t="s">
        <v>17</v>
      </c>
      <c r="D27" s="1">
        <v>1086.384</v>
      </c>
      <c r="E27" s="1">
        <v>1200.316</v>
      </c>
      <c r="F27" s="1">
        <v>1298.248</v>
      </c>
      <c r="G27" s="1">
        <v>1389.48</v>
      </c>
      <c r="H27" s="1">
        <v>1491.7120000000002</v>
      </c>
      <c r="I27" s="1">
        <v>1598.5440000000001</v>
      </c>
      <c r="J27" s="1">
        <v>1678.1760000000002</v>
      </c>
      <c r="K27" s="1">
        <v>1596.8440000000001</v>
      </c>
      <c r="L27" s="1">
        <v>1504.5120000000002</v>
      </c>
      <c r="M27" s="1">
        <f t="shared" si="0"/>
        <v>12844.216000000002</v>
      </c>
    </row>
    <row r="28" spans="1:13" x14ac:dyDescent="0.25">
      <c r="A28" s="13" t="s">
        <v>23</v>
      </c>
      <c r="B28" s="13" t="s">
        <v>27</v>
      </c>
      <c r="C28" s="13" t="s">
        <v>15</v>
      </c>
      <c r="D28" s="1">
        <v>772.8</v>
      </c>
      <c r="E28" s="1">
        <v>852.80000000000007</v>
      </c>
      <c r="F28" s="1">
        <v>912.8</v>
      </c>
      <c r="G28" s="1">
        <v>982.5</v>
      </c>
      <c r="H28" s="1">
        <v>1046.4000000000001</v>
      </c>
      <c r="I28" s="1">
        <v>1123.7</v>
      </c>
      <c r="J28" s="1">
        <v>1197</v>
      </c>
      <c r="K28" s="1">
        <v>1125.3999999999999</v>
      </c>
      <c r="L28" s="1">
        <v>1054.4000000000001</v>
      </c>
      <c r="M28" s="1">
        <f t="shared" si="0"/>
        <v>9067.7999999999993</v>
      </c>
    </row>
    <row r="29" spans="1:13" x14ac:dyDescent="0.25">
      <c r="A29" s="13" t="s">
        <v>23</v>
      </c>
      <c r="B29" s="13" t="s">
        <v>27</v>
      </c>
      <c r="C29" s="13" t="s">
        <v>15</v>
      </c>
      <c r="D29" s="1">
        <v>1167.5999999999999</v>
      </c>
      <c r="E29" s="1">
        <v>1270.1000000000001</v>
      </c>
      <c r="F29" s="1">
        <v>1401.3999999999999</v>
      </c>
      <c r="G29" s="1">
        <v>1497</v>
      </c>
      <c r="H29" s="1">
        <v>1609.6000000000001</v>
      </c>
      <c r="I29" s="1">
        <v>1727.2</v>
      </c>
      <c r="J29" s="1">
        <v>1879.2</v>
      </c>
      <c r="K29" s="1">
        <v>1769.7</v>
      </c>
      <c r="L29" s="1">
        <v>1652.8000000000002</v>
      </c>
      <c r="M29" s="1">
        <f t="shared" si="0"/>
        <v>13974.600000000002</v>
      </c>
    </row>
    <row r="30" spans="1:13" x14ac:dyDescent="0.25">
      <c r="A30" s="13" t="s">
        <v>23</v>
      </c>
      <c r="B30" s="13" t="s">
        <v>27</v>
      </c>
      <c r="C30" s="13" t="s">
        <v>15</v>
      </c>
      <c r="D30" s="1">
        <v>1117.2</v>
      </c>
      <c r="E30" s="1">
        <v>1233.7</v>
      </c>
      <c r="F30" s="1">
        <v>1316</v>
      </c>
      <c r="G30" s="1">
        <v>1404</v>
      </c>
      <c r="H30" s="1">
        <v>1499.2</v>
      </c>
      <c r="I30" s="1">
        <v>1606.5</v>
      </c>
      <c r="J30" s="1">
        <v>1702.8</v>
      </c>
      <c r="K30" s="1">
        <v>1643.8999999999999</v>
      </c>
      <c r="L30" s="1">
        <v>1552</v>
      </c>
      <c r="M30" s="1">
        <f t="shared" si="0"/>
        <v>13075.3</v>
      </c>
    </row>
    <row r="31" spans="1:13" x14ac:dyDescent="0.25">
      <c r="A31" s="13" t="s">
        <v>23</v>
      </c>
      <c r="B31" s="13" t="s">
        <v>27</v>
      </c>
      <c r="C31" s="13" t="s">
        <v>15</v>
      </c>
      <c r="D31" s="1">
        <v>158.4</v>
      </c>
      <c r="E31" s="1">
        <v>171.6</v>
      </c>
      <c r="F31" s="1">
        <v>190.39999999999998</v>
      </c>
      <c r="G31" s="1">
        <v>202.5</v>
      </c>
      <c r="H31" s="1">
        <v>216</v>
      </c>
      <c r="I31" s="1">
        <v>227.79999999999998</v>
      </c>
      <c r="J31" s="1">
        <v>239.4</v>
      </c>
      <c r="K31" s="1">
        <v>229.5</v>
      </c>
      <c r="L31" s="1">
        <v>214.4</v>
      </c>
      <c r="M31" s="1">
        <f t="shared" si="0"/>
        <v>1850.0000000000002</v>
      </c>
    </row>
    <row r="32" spans="1:13" x14ac:dyDescent="0.25">
      <c r="A32" s="13" t="s">
        <v>23</v>
      </c>
      <c r="B32" s="13" t="s">
        <v>27</v>
      </c>
      <c r="C32" s="13" t="s">
        <v>16</v>
      </c>
      <c r="D32" s="1">
        <v>1193.7239999999999</v>
      </c>
      <c r="E32" s="1">
        <v>1291.9010000000001</v>
      </c>
      <c r="F32" s="1">
        <v>1431.8779999999999</v>
      </c>
      <c r="G32" s="1">
        <v>1520.655</v>
      </c>
      <c r="H32" s="1">
        <v>1623.6320000000001</v>
      </c>
      <c r="I32" s="1">
        <v>1750.6089999999999</v>
      </c>
      <c r="J32" s="1">
        <v>1853.586</v>
      </c>
      <c r="K32" s="1">
        <v>1759.1089999999999</v>
      </c>
      <c r="L32" s="1">
        <v>1662.0320000000002</v>
      </c>
      <c r="M32" s="1">
        <f t="shared" si="0"/>
        <v>14087.126</v>
      </c>
    </row>
    <row r="33" spans="1:13" x14ac:dyDescent="0.25">
      <c r="A33" s="13" t="s">
        <v>23</v>
      </c>
      <c r="B33" s="13" t="s">
        <v>27</v>
      </c>
      <c r="C33" s="13" t="s">
        <v>16</v>
      </c>
      <c r="D33" s="1">
        <v>776.12399999999991</v>
      </c>
      <c r="E33" s="1">
        <v>834.30100000000004</v>
      </c>
      <c r="F33" s="1">
        <v>915.27799999999991</v>
      </c>
      <c r="G33" s="1">
        <v>973.15499999999997</v>
      </c>
      <c r="H33" s="1">
        <v>1031.6320000000001</v>
      </c>
      <c r="I33" s="1">
        <v>1099.509</v>
      </c>
      <c r="J33" s="1">
        <v>1160.586</v>
      </c>
      <c r="K33" s="1">
        <v>1089.309</v>
      </c>
      <c r="L33" s="1">
        <v>1026.8320000000001</v>
      </c>
      <c r="M33" s="1">
        <f t="shared" si="0"/>
        <v>8906.7260000000006</v>
      </c>
    </row>
    <row r="34" spans="1:13" x14ac:dyDescent="0.25">
      <c r="A34" s="13" t="s">
        <v>23</v>
      </c>
      <c r="B34" s="13" t="s">
        <v>27</v>
      </c>
      <c r="C34" s="13" t="s">
        <v>16</v>
      </c>
      <c r="D34" s="1">
        <v>208.52399999999997</v>
      </c>
      <c r="E34" s="1">
        <v>223.30099999999999</v>
      </c>
      <c r="F34" s="1">
        <v>241.87799999999996</v>
      </c>
      <c r="G34" s="1">
        <v>266.65499999999997</v>
      </c>
      <c r="H34" s="1">
        <v>282.83199999999999</v>
      </c>
      <c r="I34" s="1">
        <v>302.20899999999995</v>
      </c>
      <c r="J34" s="1">
        <v>318.18599999999998</v>
      </c>
      <c r="K34" s="1">
        <v>298.80899999999997</v>
      </c>
      <c r="L34" s="1">
        <v>281.23199999999997</v>
      </c>
      <c r="M34" s="1">
        <f t="shared" si="0"/>
        <v>2423.6259999999997</v>
      </c>
    </row>
    <row r="35" spans="1:13" x14ac:dyDescent="0.25">
      <c r="A35" s="13" t="s">
        <v>23</v>
      </c>
      <c r="B35" s="13" t="s">
        <v>27</v>
      </c>
      <c r="C35" s="13" t="s">
        <v>16</v>
      </c>
      <c r="D35" s="1">
        <v>982.52399999999989</v>
      </c>
      <c r="E35" s="1">
        <v>1052.701</v>
      </c>
      <c r="F35" s="1">
        <v>1133.6779999999999</v>
      </c>
      <c r="G35" s="1">
        <v>1219.155</v>
      </c>
      <c r="H35" s="1">
        <v>1302.0320000000002</v>
      </c>
      <c r="I35" s="1">
        <v>1386.809</v>
      </c>
      <c r="J35" s="1">
        <v>1459.386</v>
      </c>
      <c r="K35" s="1">
        <v>1364.7089999999998</v>
      </c>
      <c r="L35" s="1">
        <v>1284.432</v>
      </c>
      <c r="M35" s="1">
        <f t="shared" si="0"/>
        <v>11185.425999999999</v>
      </c>
    </row>
    <row r="36" spans="1:13" x14ac:dyDescent="0.25">
      <c r="A36" s="13" t="s">
        <v>23</v>
      </c>
      <c r="B36" s="13" t="s">
        <v>27</v>
      </c>
      <c r="C36" s="13" t="s">
        <v>17</v>
      </c>
      <c r="D36" s="1">
        <v>928.8</v>
      </c>
      <c r="E36" s="1">
        <v>1008.8000000000001</v>
      </c>
      <c r="F36" s="1">
        <v>1080.8</v>
      </c>
      <c r="G36" s="1">
        <v>1152</v>
      </c>
      <c r="H36" s="1">
        <v>1228.8000000000002</v>
      </c>
      <c r="I36" s="1">
        <v>1300.5</v>
      </c>
      <c r="J36" s="1">
        <v>1371.6000000000001</v>
      </c>
      <c r="K36" s="1">
        <v>1332.8</v>
      </c>
      <c r="L36" s="1">
        <v>1256</v>
      </c>
      <c r="M36" s="1">
        <f t="shared" si="0"/>
        <v>10660.1</v>
      </c>
    </row>
    <row r="37" spans="1:13" x14ac:dyDescent="0.25">
      <c r="A37" s="13" t="s">
        <v>23</v>
      </c>
      <c r="B37" s="13" t="s">
        <v>27</v>
      </c>
      <c r="C37" s="13" t="s">
        <v>17</v>
      </c>
      <c r="D37" s="1">
        <v>1257.5999999999999</v>
      </c>
      <c r="E37" s="1">
        <v>1363.7</v>
      </c>
      <c r="F37" s="1">
        <v>1498</v>
      </c>
      <c r="G37" s="1">
        <v>1629</v>
      </c>
      <c r="H37" s="1">
        <v>1758.4</v>
      </c>
      <c r="I37" s="1">
        <v>1859.8</v>
      </c>
      <c r="J37" s="1">
        <v>1951.2</v>
      </c>
      <c r="K37" s="1">
        <v>1864.8999999999999</v>
      </c>
      <c r="L37" s="1">
        <v>1764.8000000000002</v>
      </c>
      <c r="M37" s="1">
        <f t="shared" si="0"/>
        <v>14947.400000000001</v>
      </c>
    </row>
    <row r="38" spans="1:13" x14ac:dyDescent="0.25">
      <c r="A38" s="13" t="s">
        <v>23</v>
      </c>
      <c r="B38" s="13" t="s">
        <v>27</v>
      </c>
      <c r="C38" s="13" t="s">
        <v>17</v>
      </c>
      <c r="D38" s="1">
        <v>1326</v>
      </c>
      <c r="E38" s="1">
        <v>1435.2</v>
      </c>
      <c r="F38" s="1">
        <v>1547</v>
      </c>
      <c r="G38" s="1">
        <v>1689</v>
      </c>
      <c r="H38" s="1">
        <v>1806.4</v>
      </c>
      <c r="I38" s="1">
        <v>1960.1</v>
      </c>
      <c r="J38" s="1">
        <v>2055.6</v>
      </c>
      <c r="K38" s="1">
        <v>1944.8</v>
      </c>
      <c r="L38" s="1">
        <v>1833.6000000000001</v>
      </c>
      <c r="M38" s="1">
        <f t="shared" si="0"/>
        <v>15597.7</v>
      </c>
    </row>
    <row r="39" spans="1:13" x14ac:dyDescent="0.25">
      <c r="A39" s="13" t="s">
        <v>23</v>
      </c>
      <c r="B39" s="13" t="s">
        <v>27</v>
      </c>
      <c r="C39" s="13" t="s">
        <v>17</v>
      </c>
      <c r="D39" s="1">
        <v>668.4</v>
      </c>
      <c r="E39" s="1">
        <v>724.1</v>
      </c>
      <c r="F39" s="1">
        <v>772.8</v>
      </c>
      <c r="G39" s="1">
        <v>826.5</v>
      </c>
      <c r="H39" s="1">
        <v>876.80000000000007</v>
      </c>
      <c r="I39" s="1">
        <v>943.5</v>
      </c>
      <c r="J39" s="1">
        <v>991.80000000000007</v>
      </c>
      <c r="K39" s="1">
        <v>935</v>
      </c>
      <c r="L39" s="1">
        <v>888</v>
      </c>
      <c r="M39" s="1">
        <f t="shared" si="0"/>
        <v>7626.9000000000005</v>
      </c>
    </row>
    <row r="40" spans="1:13" x14ac:dyDescent="0.25">
      <c r="A40" s="13" t="s">
        <v>22</v>
      </c>
      <c r="B40" s="13" t="s">
        <v>28</v>
      </c>
      <c r="C40" s="13" t="s">
        <v>15</v>
      </c>
      <c r="D40" s="1">
        <v>700.24799999999993</v>
      </c>
      <c r="E40" s="1">
        <v>769.00199999999995</v>
      </c>
      <c r="F40" s="1">
        <v>825.35599999999988</v>
      </c>
      <c r="G40" s="1">
        <v>876.81</v>
      </c>
      <c r="H40" s="1">
        <v>940.06399999999996</v>
      </c>
      <c r="I40" s="1">
        <v>993.71799999999996</v>
      </c>
      <c r="J40" s="1">
        <v>1059.3720000000001</v>
      </c>
      <c r="K40" s="1">
        <v>1026.0179999999998</v>
      </c>
      <c r="L40" s="1">
        <v>965.66399999999999</v>
      </c>
      <c r="M40" s="1">
        <f t="shared" si="0"/>
        <v>8156.2519999999995</v>
      </c>
    </row>
    <row r="41" spans="1:13" x14ac:dyDescent="0.25">
      <c r="A41" s="13" t="s">
        <v>22</v>
      </c>
      <c r="B41" s="13" t="s">
        <v>28</v>
      </c>
      <c r="C41" s="13" t="s">
        <v>15</v>
      </c>
      <c r="D41" s="1">
        <v>214.24800000000002</v>
      </c>
      <c r="E41" s="1">
        <v>234.70200000000003</v>
      </c>
      <c r="F41" s="1">
        <v>251.35600000000002</v>
      </c>
      <c r="G41" s="1">
        <v>269.31000000000006</v>
      </c>
      <c r="H41" s="1">
        <v>287.26400000000007</v>
      </c>
      <c r="I41" s="1">
        <v>306.91800000000001</v>
      </c>
      <c r="J41" s="1">
        <v>324.97200000000004</v>
      </c>
      <c r="K41" s="1">
        <v>308.61800000000005</v>
      </c>
      <c r="L41" s="1">
        <v>288.86400000000003</v>
      </c>
      <c r="M41" s="1">
        <f t="shared" si="0"/>
        <v>2486.2520000000004</v>
      </c>
    </row>
    <row r="42" spans="1:13" x14ac:dyDescent="0.25">
      <c r="A42" s="13" t="s">
        <v>22</v>
      </c>
      <c r="B42" s="13" t="s">
        <v>28</v>
      </c>
      <c r="C42" s="13" t="s">
        <v>15</v>
      </c>
      <c r="D42" s="1">
        <v>1137.048</v>
      </c>
      <c r="E42" s="1">
        <v>1225.3019999999999</v>
      </c>
      <c r="F42" s="1">
        <v>1313.9559999999999</v>
      </c>
      <c r="G42" s="1">
        <v>1431.81</v>
      </c>
      <c r="H42" s="1">
        <v>1520.864</v>
      </c>
      <c r="I42" s="1">
        <v>1610.818</v>
      </c>
      <c r="J42" s="1">
        <v>1694.7719999999999</v>
      </c>
      <c r="K42" s="1">
        <v>1604.0179999999998</v>
      </c>
      <c r="L42" s="1">
        <v>1517.664</v>
      </c>
      <c r="M42" s="1">
        <f t="shared" si="0"/>
        <v>13056.252</v>
      </c>
    </row>
    <row r="43" spans="1:13" x14ac:dyDescent="0.25">
      <c r="A43" s="13" t="s">
        <v>22</v>
      </c>
      <c r="B43" s="13" t="s">
        <v>28</v>
      </c>
      <c r="C43" s="13" t="s">
        <v>15</v>
      </c>
      <c r="D43" s="1">
        <v>837.04799999999989</v>
      </c>
      <c r="E43" s="1">
        <v>900.30200000000002</v>
      </c>
      <c r="F43" s="1">
        <v>969.55599999999993</v>
      </c>
      <c r="G43" s="1">
        <v>1046.31</v>
      </c>
      <c r="H43" s="1">
        <v>1133.664</v>
      </c>
      <c r="I43" s="1">
        <v>1202.818</v>
      </c>
      <c r="J43" s="1">
        <v>1278.972</v>
      </c>
      <c r="K43" s="1">
        <v>1209.6179999999999</v>
      </c>
      <c r="L43" s="1">
        <v>1141.664</v>
      </c>
      <c r="M43" s="1">
        <f t="shared" si="0"/>
        <v>9719.9520000000011</v>
      </c>
    </row>
    <row r="44" spans="1:13" x14ac:dyDescent="0.25">
      <c r="A44" s="13" t="s">
        <v>22</v>
      </c>
      <c r="B44" s="13" t="s">
        <v>28</v>
      </c>
      <c r="C44" s="13" t="s">
        <v>16</v>
      </c>
      <c r="D44" s="1">
        <v>358.81199999999995</v>
      </c>
      <c r="E44" s="1">
        <v>388.71300000000002</v>
      </c>
      <c r="F44" s="1">
        <v>420.01399999999995</v>
      </c>
      <c r="G44" s="1">
        <v>462.01499999999999</v>
      </c>
      <c r="H44" s="1">
        <v>508.81600000000003</v>
      </c>
      <c r="I44" s="1">
        <v>537.21699999999998</v>
      </c>
      <c r="J44" s="1">
        <v>568.81799999999998</v>
      </c>
      <c r="K44" s="1">
        <v>542.31700000000001</v>
      </c>
      <c r="L44" s="1">
        <v>518.41600000000005</v>
      </c>
      <c r="M44" s="1">
        <f t="shared" si="0"/>
        <v>4305.1379999999999</v>
      </c>
    </row>
    <row r="45" spans="1:13" x14ac:dyDescent="0.25">
      <c r="A45" s="13" t="s">
        <v>22</v>
      </c>
      <c r="B45" s="13" t="s">
        <v>28</v>
      </c>
      <c r="C45" s="13" t="s">
        <v>16</v>
      </c>
      <c r="D45" s="1">
        <v>200.41199999999998</v>
      </c>
      <c r="E45" s="1">
        <v>221.01300000000001</v>
      </c>
      <c r="F45" s="1">
        <v>238.01399999999998</v>
      </c>
      <c r="G45" s="1">
        <v>261.01499999999999</v>
      </c>
      <c r="H45" s="1">
        <v>280.01600000000002</v>
      </c>
      <c r="I45" s="1">
        <v>304.31699999999995</v>
      </c>
      <c r="J45" s="1">
        <v>324.01799999999997</v>
      </c>
      <c r="K45" s="1">
        <v>309.41699999999997</v>
      </c>
      <c r="L45" s="1">
        <v>294.416</v>
      </c>
      <c r="M45" s="1">
        <f t="shared" si="0"/>
        <v>2432.6380000000004</v>
      </c>
    </row>
    <row r="46" spans="1:13" x14ac:dyDescent="0.25">
      <c r="A46" s="13" t="s">
        <v>22</v>
      </c>
      <c r="B46" s="13" t="s">
        <v>28</v>
      </c>
      <c r="C46" s="13" t="s">
        <v>16</v>
      </c>
      <c r="D46" s="1">
        <v>722.41199999999992</v>
      </c>
      <c r="E46" s="1">
        <v>785.21299999999997</v>
      </c>
      <c r="F46" s="1">
        <v>870.81399999999996</v>
      </c>
      <c r="G46" s="1">
        <v>936.01499999999999</v>
      </c>
      <c r="H46" s="1">
        <v>1004.816</v>
      </c>
      <c r="I46" s="1">
        <v>1059.117</v>
      </c>
      <c r="J46" s="1">
        <v>1134.018</v>
      </c>
      <c r="K46" s="1">
        <v>1062.5170000000001</v>
      </c>
      <c r="L46" s="1">
        <v>998.41600000000005</v>
      </c>
      <c r="M46" s="1">
        <f t="shared" si="0"/>
        <v>8573.3379999999997</v>
      </c>
    </row>
    <row r="47" spans="1:13" x14ac:dyDescent="0.25">
      <c r="A47" s="13" t="s">
        <v>22</v>
      </c>
      <c r="B47" s="13" t="s">
        <v>28</v>
      </c>
      <c r="C47" s="13" t="s">
        <v>16</v>
      </c>
      <c r="D47" s="1">
        <v>468.01199999999994</v>
      </c>
      <c r="E47" s="1">
        <v>518.71299999999997</v>
      </c>
      <c r="F47" s="1">
        <v>558.61399999999992</v>
      </c>
      <c r="G47" s="1">
        <v>597.01499999999999</v>
      </c>
      <c r="H47" s="1">
        <v>630.41600000000005</v>
      </c>
      <c r="I47" s="1">
        <v>666.41699999999992</v>
      </c>
      <c r="J47" s="1">
        <v>711.01800000000003</v>
      </c>
      <c r="K47" s="1">
        <v>680.01699999999994</v>
      </c>
      <c r="L47" s="1">
        <v>641.61599999999999</v>
      </c>
      <c r="M47" s="1">
        <f t="shared" si="0"/>
        <v>5471.8379999999997</v>
      </c>
    </row>
    <row r="48" spans="1:13" x14ac:dyDescent="0.25">
      <c r="A48" s="13" t="s">
        <v>22</v>
      </c>
      <c r="B48" s="13" t="s">
        <v>28</v>
      </c>
      <c r="C48" s="13" t="s">
        <v>17</v>
      </c>
      <c r="D48" s="1">
        <v>1074</v>
      </c>
      <c r="E48" s="1">
        <v>1197.3</v>
      </c>
      <c r="F48" s="1">
        <v>1307.5999999999999</v>
      </c>
      <c r="G48" s="1">
        <v>1404</v>
      </c>
      <c r="H48" s="1">
        <v>1500.8000000000002</v>
      </c>
      <c r="I48" s="1">
        <v>1604.8</v>
      </c>
      <c r="J48" s="1">
        <v>1683</v>
      </c>
      <c r="K48" s="1">
        <v>1604.8</v>
      </c>
      <c r="L48" s="1">
        <v>1545.6000000000001</v>
      </c>
      <c r="M48" s="1">
        <f t="shared" si="0"/>
        <v>12921.9</v>
      </c>
    </row>
    <row r="49" spans="1:13" x14ac:dyDescent="0.25">
      <c r="A49" s="13" t="s">
        <v>22</v>
      </c>
      <c r="B49" s="13" t="s">
        <v>28</v>
      </c>
      <c r="C49" s="13" t="s">
        <v>17</v>
      </c>
      <c r="D49" s="1">
        <v>990</v>
      </c>
      <c r="E49" s="1">
        <v>1086.8</v>
      </c>
      <c r="F49" s="1">
        <v>1194.1999999999998</v>
      </c>
      <c r="G49" s="1">
        <v>1272</v>
      </c>
      <c r="H49" s="1">
        <v>1350.4</v>
      </c>
      <c r="I49" s="1">
        <v>1421.2</v>
      </c>
      <c r="J49" s="1">
        <v>1526.4</v>
      </c>
      <c r="K49" s="1">
        <v>1448.3999999999999</v>
      </c>
      <c r="L49" s="1">
        <v>1366.4</v>
      </c>
      <c r="M49" s="1">
        <f t="shared" si="0"/>
        <v>11655.8</v>
      </c>
    </row>
    <row r="50" spans="1:13" x14ac:dyDescent="0.25">
      <c r="A50" s="13" t="s">
        <v>22</v>
      </c>
      <c r="B50" s="13" t="s">
        <v>28</v>
      </c>
      <c r="C50" s="13" t="s">
        <v>17</v>
      </c>
      <c r="D50" s="1">
        <v>663.6</v>
      </c>
      <c r="E50" s="1">
        <v>718.9</v>
      </c>
      <c r="F50" s="1">
        <v>768.59999999999991</v>
      </c>
      <c r="G50" s="1">
        <v>816</v>
      </c>
      <c r="H50" s="1">
        <v>864</v>
      </c>
      <c r="I50" s="1">
        <v>929.9</v>
      </c>
      <c r="J50" s="1">
        <v>979.2</v>
      </c>
      <c r="K50" s="1">
        <v>945.19999999999993</v>
      </c>
      <c r="L50" s="1">
        <v>881.6</v>
      </c>
      <c r="M50" s="1">
        <f t="shared" si="0"/>
        <v>7567</v>
      </c>
    </row>
    <row r="51" spans="1:13" x14ac:dyDescent="0.25">
      <c r="A51" s="13" t="s">
        <v>22</v>
      </c>
      <c r="B51" s="13" t="s">
        <v>28</v>
      </c>
      <c r="C51" s="13" t="s">
        <v>17</v>
      </c>
      <c r="D51" s="1">
        <v>270</v>
      </c>
      <c r="E51" s="1">
        <v>289.90000000000003</v>
      </c>
      <c r="F51" s="1">
        <v>320.59999999999997</v>
      </c>
      <c r="G51" s="1">
        <v>342</v>
      </c>
      <c r="H51" s="1">
        <v>368</v>
      </c>
      <c r="I51" s="1">
        <v>387.59999999999997</v>
      </c>
      <c r="J51" s="1">
        <v>406.8</v>
      </c>
      <c r="K51" s="1">
        <v>387.59999999999997</v>
      </c>
      <c r="L51" s="1">
        <v>366.40000000000003</v>
      </c>
      <c r="M51" s="1">
        <f t="shared" si="0"/>
        <v>3138.9</v>
      </c>
    </row>
    <row r="52" spans="1:13" x14ac:dyDescent="0.25">
      <c r="A52" s="13" t="s">
        <v>22</v>
      </c>
      <c r="B52" s="13" t="s">
        <v>26</v>
      </c>
      <c r="C52" s="13" t="s">
        <v>15</v>
      </c>
      <c r="D52" s="1">
        <v>792.81599999999992</v>
      </c>
      <c r="E52" s="1">
        <v>852.38400000000001</v>
      </c>
      <c r="F52" s="1">
        <v>919.35199999999986</v>
      </c>
      <c r="G52" s="1">
        <v>980.52</v>
      </c>
      <c r="H52" s="1">
        <v>1069.8879999999999</v>
      </c>
      <c r="I52" s="1">
        <v>1158.856</v>
      </c>
      <c r="J52" s="1">
        <v>1214.424</v>
      </c>
      <c r="K52" s="1">
        <v>1160.5559999999998</v>
      </c>
      <c r="L52" s="1">
        <v>1098.6879999999999</v>
      </c>
      <c r="M52" s="1">
        <f t="shared" si="0"/>
        <v>9247.4839999999986</v>
      </c>
    </row>
    <row r="53" spans="1:13" x14ac:dyDescent="0.25">
      <c r="A53" s="13" t="s">
        <v>22</v>
      </c>
      <c r="B53" s="13" t="s">
        <v>26</v>
      </c>
      <c r="C53" s="13" t="s">
        <v>15</v>
      </c>
      <c r="D53" s="1">
        <v>456.81599999999997</v>
      </c>
      <c r="E53" s="1">
        <v>498.78400000000005</v>
      </c>
      <c r="F53" s="1">
        <v>553.952</v>
      </c>
      <c r="G53" s="1">
        <v>595.02</v>
      </c>
      <c r="H53" s="1">
        <v>633.08800000000008</v>
      </c>
      <c r="I53" s="1">
        <v>670.95600000000002</v>
      </c>
      <c r="J53" s="1">
        <v>708.62400000000002</v>
      </c>
      <c r="K53" s="1">
        <v>684.55600000000004</v>
      </c>
      <c r="L53" s="1">
        <v>641.08800000000008</v>
      </c>
      <c r="M53" s="1">
        <f t="shared" si="0"/>
        <v>5442.884</v>
      </c>
    </row>
    <row r="54" spans="1:13" x14ac:dyDescent="0.25">
      <c r="A54" s="13" t="s">
        <v>22</v>
      </c>
      <c r="B54" s="13" t="s">
        <v>26</v>
      </c>
      <c r="C54" s="13" t="s">
        <v>15</v>
      </c>
      <c r="D54" s="1">
        <v>521.61599999999999</v>
      </c>
      <c r="E54" s="1">
        <v>561.18400000000008</v>
      </c>
      <c r="F54" s="1">
        <v>600.15199999999993</v>
      </c>
      <c r="G54" s="1">
        <v>646.02</v>
      </c>
      <c r="H54" s="1">
        <v>684.28800000000001</v>
      </c>
      <c r="I54" s="1">
        <v>745.75599999999997</v>
      </c>
      <c r="J54" s="1">
        <v>784.22400000000005</v>
      </c>
      <c r="K54" s="1">
        <v>745.75599999999997</v>
      </c>
      <c r="L54" s="1">
        <v>701.88800000000003</v>
      </c>
      <c r="M54" s="1">
        <f t="shared" si="0"/>
        <v>5990.884</v>
      </c>
    </row>
    <row r="55" spans="1:13" x14ac:dyDescent="0.25">
      <c r="A55" s="13" t="s">
        <v>22</v>
      </c>
      <c r="B55" s="13" t="s">
        <v>26</v>
      </c>
      <c r="C55" s="13" t="s">
        <v>15</v>
      </c>
      <c r="D55" s="1">
        <v>424.416</v>
      </c>
      <c r="E55" s="1">
        <v>462.38400000000001</v>
      </c>
      <c r="F55" s="1">
        <v>497.952</v>
      </c>
      <c r="G55" s="1">
        <v>530.52</v>
      </c>
      <c r="H55" s="1">
        <v>561.08800000000008</v>
      </c>
      <c r="I55" s="1">
        <v>606.35599999999999</v>
      </c>
      <c r="J55" s="1">
        <v>638.42399999999998</v>
      </c>
      <c r="K55" s="1">
        <v>618.25599999999997</v>
      </c>
      <c r="L55" s="1">
        <v>578.68799999999999</v>
      </c>
      <c r="M55" s="1">
        <f t="shared" si="0"/>
        <v>4918.0840000000007</v>
      </c>
    </row>
    <row r="56" spans="1:13" x14ac:dyDescent="0.25">
      <c r="A56" s="13" t="s">
        <v>22</v>
      </c>
      <c r="B56" s="13" t="s">
        <v>26</v>
      </c>
      <c r="C56" s="13" t="s">
        <v>16</v>
      </c>
      <c r="D56" s="1">
        <v>433.33199999999999</v>
      </c>
      <c r="E56" s="1">
        <v>466.84300000000002</v>
      </c>
      <c r="F56" s="1">
        <v>499.95400000000001</v>
      </c>
      <c r="G56" s="1">
        <v>534.16499999999996</v>
      </c>
      <c r="H56" s="1">
        <v>566.57600000000002</v>
      </c>
      <c r="I56" s="1">
        <v>605.38700000000006</v>
      </c>
      <c r="J56" s="1">
        <v>637.39800000000002</v>
      </c>
      <c r="K56" s="1">
        <v>605.38700000000006</v>
      </c>
      <c r="L56" s="1">
        <v>577.77600000000007</v>
      </c>
      <c r="M56" s="1">
        <f t="shared" si="0"/>
        <v>4926.8180000000002</v>
      </c>
    </row>
    <row r="57" spans="1:13" x14ac:dyDescent="0.25">
      <c r="A57" s="13" t="s">
        <v>22</v>
      </c>
      <c r="B57" s="13" t="s">
        <v>26</v>
      </c>
      <c r="C57" s="13" t="s">
        <v>16</v>
      </c>
      <c r="D57" s="1">
        <v>526.93200000000002</v>
      </c>
      <c r="E57" s="1">
        <v>572.14300000000003</v>
      </c>
      <c r="F57" s="1">
        <v>628.75400000000002</v>
      </c>
      <c r="G57" s="1">
        <v>672.16499999999996</v>
      </c>
      <c r="H57" s="1">
        <v>715.37600000000009</v>
      </c>
      <c r="I57" s="1">
        <v>760.08699999999999</v>
      </c>
      <c r="J57" s="1">
        <v>801.19800000000009</v>
      </c>
      <c r="K57" s="1">
        <v>763.48699999999997</v>
      </c>
      <c r="L57" s="1">
        <v>712.17600000000004</v>
      </c>
      <c r="M57" s="1">
        <f t="shared" si="0"/>
        <v>6152.3180000000011</v>
      </c>
    </row>
    <row r="58" spans="1:13" x14ac:dyDescent="0.25">
      <c r="A58" s="13" t="s">
        <v>22</v>
      </c>
      <c r="B58" s="13" t="s">
        <v>26</v>
      </c>
      <c r="C58" s="13" t="s">
        <v>16</v>
      </c>
      <c r="D58" s="1">
        <v>783.73199999999997</v>
      </c>
      <c r="E58" s="1">
        <v>847.74300000000005</v>
      </c>
      <c r="F58" s="1">
        <v>904.55399999999997</v>
      </c>
      <c r="G58" s="1">
        <v>970.66499999999996</v>
      </c>
      <c r="H58" s="1">
        <v>1027.376</v>
      </c>
      <c r="I58" s="1">
        <v>1100.087</v>
      </c>
      <c r="J58" s="1">
        <v>1191.798</v>
      </c>
      <c r="K58" s="1">
        <v>1127.287</v>
      </c>
      <c r="L58" s="1">
        <v>1068.9760000000001</v>
      </c>
      <c r="M58" s="1">
        <f t="shared" si="0"/>
        <v>9022.2179999999989</v>
      </c>
    </row>
    <row r="59" spans="1:13" x14ac:dyDescent="0.25">
      <c r="A59" s="13" t="s">
        <v>22</v>
      </c>
      <c r="B59" s="13" t="s">
        <v>26</v>
      </c>
      <c r="C59" s="13" t="s">
        <v>16</v>
      </c>
      <c r="D59" s="1">
        <v>232.93200000000002</v>
      </c>
      <c r="E59" s="1">
        <v>257.54300000000001</v>
      </c>
      <c r="F59" s="1">
        <v>278.75400000000002</v>
      </c>
      <c r="G59" s="1">
        <v>298.66500000000002</v>
      </c>
      <c r="H59" s="1">
        <v>320.17600000000004</v>
      </c>
      <c r="I59" s="1">
        <v>340.18700000000001</v>
      </c>
      <c r="J59" s="1">
        <v>361.99800000000005</v>
      </c>
      <c r="K59" s="1">
        <v>341.887</v>
      </c>
      <c r="L59" s="1">
        <v>320.17600000000004</v>
      </c>
      <c r="M59" s="1">
        <f t="shared" si="0"/>
        <v>2752.3180000000002</v>
      </c>
    </row>
    <row r="60" spans="1:13" x14ac:dyDescent="0.25">
      <c r="A60" s="13" t="s">
        <v>22</v>
      </c>
      <c r="B60" s="13" t="s">
        <v>26</v>
      </c>
      <c r="C60" s="13" t="s">
        <v>17</v>
      </c>
      <c r="D60" s="1">
        <v>1017.984</v>
      </c>
      <c r="E60" s="1">
        <v>1117.1160000000002</v>
      </c>
      <c r="F60" s="1">
        <v>1212.848</v>
      </c>
      <c r="G60" s="1">
        <v>1293.48</v>
      </c>
      <c r="H60" s="1">
        <v>1386.1120000000001</v>
      </c>
      <c r="I60" s="1">
        <v>1484.644</v>
      </c>
      <c r="J60" s="1">
        <v>1577.3760000000002</v>
      </c>
      <c r="K60" s="1">
        <v>1488.0440000000001</v>
      </c>
      <c r="L60" s="1">
        <v>1418.1120000000001</v>
      </c>
      <c r="M60" s="1">
        <f t="shared" si="0"/>
        <v>11995.716</v>
      </c>
    </row>
    <row r="61" spans="1:13" x14ac:dyDescent="0.25">
      <c r="A61" s="13" t="s">
        <v>22</v>
      </c>
      <c r="B61" s="13" t="s">
        <v>26</v>
      </c>
      <c r="C61" s="13" t="s">
        <v>17</v>
      </c>
      <c r="D61" s="1">
        <v>369.98399999999998</v>
      </c>
      <c r="E61" s="1">
        <v>402.11599999999999</v>
      </c>
      <c r="F61" s="1">
        <v>438.64799999999997</v>
      </c>
      <c r="G61" s="1">
        <v>469.98</v>
      </c>
      <c r="H61" s="1">
        <v>502.91200000000003</v>
      </c>
      <c r="I61" s="1">
        <v>530.94399999999996</v>
      </c>
      <c r="J61" s="1">
        <v>569.37599999999998</v>
      </c>
      <c r="K61" s="1">
        <v>539.44399999999996</v>
      </c>
      <c r="L61" s="1">
        <v>506.11200000000002</v>
      </c>
      <c r="M61" s="1">
        <f t="shared" si="0"/>
        <v>4329.5159999999996</v>
      </c>
    </row>
    <row r="62" spans="1:13" x14ac:dyDescent="0.25">
      <c r="A62" s="13" t="s">
        <v>22</v>
      </c>
      <c r="B62" s="13" t="s">
        <v>26</v>
      </c>
      <c r="C62" s="13" t="s">
        <v>17</v>
      </c>
      <c r="D62" s="1">
        <v>187.58399999999997</v>
      </c>
      <c r="E62" s="1">
        <v>205.816</v>
      </c>
      <c r="F62" s="1">
        <v>220.24799999999999</v>
      </c>
      <c r="G62" s="1">
        <v>235.98</v>
      </c>
      <c r="H62" s="1">
        <v>250.11199999999999</v>
      </c>
      <c r="I62" s="1">
        <v>269.14400000000001</v>
      </c>
      <c r="J62" s="1">
        <v>288.57600000000002</v>
      </c>
      <c r="K62" s="1">
        <v>270.84399999999999</v>
      </c>
      <c r="L62" s="1">
        <v>259.71199999999999</v>
      </c>
      <c r="M62" s="1">
        <f t="shared" si="0"/>
        <v>2188.0160000000001</v>
      </c>
    </row>
    <row r="63" spans="1:13" x14ac:dyDescent="0.25">
      <c r="A63" s="13" t="s">
        <v>22</v>
      </c>
      <c r="B63" s="13" t="s">
        <v>26</v>
      </c>
      <c r="C63" s="13" t="s">
        <v>17</v>
      </c>
      <c r="D63" s="1">
        <v>985.58400000000006</v>
      </c>
      <c r="E63" s="1">
        <v>1079.4160000000002</v>
      </c>
      <c r="F63" s="1">
        <v>1155.4480000000001</v>
      </c>
      <c r="G63" s="1">
        <v>1240.98</v>
      </c>
      <c r="H63" s="1">
        <v>1315.7120000000002</v>
      </c>
      <c r="I63" s="1">
        <v>1396.2440000000001</v>
      </c>
      <c r="J63" s="1">
        <v>1467.576</v>
      </c>
      <c r="K63" s="1">
        <v>1411.5440000000001</v>
      </c>
      <c r="L63" s="1">
        <v>1330.1120000000001</v>
      </c>
      <c r="M63" s="1">
        <f t="shared" si="0"/>
        <v>11382.615999999998</v>
      </c>
    </row>
    <row r="64" spans="1:13" x14ac:dyDescent="0.25">
      <c r="A64" s="13" t="s">
        <v>22</v>
      </c>
      <c r="B64" s="13" t="s">
        <v>27</v>
      </c>
      <c r="C64" s="13" t="s">
        <v>15</v>
      </c>
      <c r="D64" s="1">
        <v>861.6</v>
      </c>
      <c r="E64" s="1">
        <v>938.6</v>
      </c>
      <c r="F64" s="1">
        <v>1033.2</v>
      </c>
      <c r="G64" s="1">
        <v>1110</v>
      </c>
      <c r="H64" s="1">
        <v>1187.2</v>
      </c>
      <c r="I64" s="1">
        <v>1286.8999999999999</v>
      </c>
      <c r="J64" s="1">
        <v>1377</v>
      </c>
      <c r="K64" s="1">
        <v>1339.6</v>
      </c>
      <c r="L64" s="1">
        <v>1288</v>
      </c>
      <c r="M64" s="1">
        <f t="shared" si="0"/>
        <v>10422.1</v>
      </c>
    </row>
    <row r="65" spans="1:13" x14ac:dyDescent="0.25">
      <c r="A65" s="13" t="s">
        <v>22</v>
      </c>
      <c r="B65" s="13" t="s">
        <v>27</v>
      </c>
      <c r="C65" s="13" t="s">
        <v>15</v>
      </c>
      <c r="D65" s="1">
        <v>283.2</v>
      </c>
      <c r="E65" s="1">
        <v>306.8</v>
      </c>
      <c r="F65" s="1">
        <v>329</v>
      </c>
      <c r="G65" s="1">
        <v>351</v>
      </c>
      <c r="H65" s="1">
        <v>382.40000000000003</v>
      </c>
      <c r="I65" s="1">
        <v>404.59999999999997</v>
      </c>
      <c r="J65" s="1">
        <v>439.2</v>
      </c>
      <c r="K65" s="1">
        <v>411.4</v>
      </c>
      <c r="L65" s="1">
        <v>388.8</v>
      </c>
      <c r="M65" s="1">
        <f t="shared" si="0"/>
        <v>3296.4</v>
      </c>
    </row>
    <row r="66" spans="1:13" x14ac:dyDescent="0.25">
      <c r="A66" s="13" t="s">
        <v>22</v>
      </c>
      <c r="B66" s="13" t="s">
        <v>27</v>
      </c>
      <c r="C66" s="13" t="s">
        <v>15</v>
      </c>
      <c r="D66" s="1">
        <v>230.39999999999998</v>
      </c>
      <c r="E66" s="1">
        <v>254.8</v>
      </c>
      <c r="F66" s="1">
        <v>274.39999999999998</v>
      </c>
      <c r="G66" s="1">
        <v>292.5</v>
      </c>
      <c r="H66" s="1">
        <v>313.60000000000002</v>
      </c>
      <c r="I66" s="1">
        <v>331.5</v>
      </c>
      <c r="J66" s="1">
        <v>356.40000000000003</v>
      </c>
      <c r="K66" s="1">
        <v>336.59999999999997</v>
      </c>
      <c r="L66" s="1">
        <v>316.8</v>
      </c>
      <c r="M66" s="1">
        <f t="shared" si="0"/>
        <v>2707</v>
      </c>
    </row>
    <row r="67" spans="1:13" x14ac:dyDescent="0.25">
      <c r="A67" s="13" t="s">
        <v>22</v>
      </c>
      <c r="B67" s="13" t="s">
        <v>27</v>
      </c>
      <c r="C67" s="13" t="s">
        <v>15</v>
      </c>
      <c r="D67" s="1">
        <v>1338</v>
      </c>
      <c r="E67" s="1">
        <v>1466.4</v>
      </c>
      <c r="F67" s="1">
        <v>1594.6</v>
      </c>
      <c r="G67" s="1">
        <v>1695</v>
      </c>
      <c r="H67" s="1">
        <v>1793.6000000000001</v>
      </c>
      <c r="I67" s="1">
        <v>1888.7</v>
      </c>
      <c r="J67" s="1">
        <v>1992.6000000000001</v>
      </c>
      <c r="K67" s="1">
        <v>1864.8999999999999</v>
      </c>
      <c r="L67" s="1">
        <v>1756.8000000000002</v>
      </c>
      <c r="M67" s="1">
        <f t="shared" si="0"/>
        <v>15390.600000000002</v>
      </c>
    </row>
    <row r="68" spans="1:13" x14ac:dyDescent="0.25">
      <c r="A68" s="13" t="s">
        <v>22</v>
      </c>
      <c r="B68" s="13" t="s">
        <v>27</v>
      </c>
      <c r="C68" s="13" t="s">
        <v>16</v>
      </c>
      <c r="D68" s="1">
        <v>238.52399999999997</v>
      </c>
      <c r="E68" s="1">
        <v>267.50099999999998</v>
      </c>
      <c r="F68" s="1">
        <v>292.27799999999996</v>
      </c>
      <c r="G68" s="1">
        <v>308.65499999999997</v>
      </c>
      <c r="H68" s="1">
        <v>338.83199999999999</v>
      </c>
      <c r="I68" s="1">
        <v>360.00899999999996</v>
      </c>
      <c r="J68" s="1">
        <v>390.18599999999998</v>
      </c>
      <c r="K68" s="1">
        <v>370.20899999999995</v>
      </c>
      <c r="L68" s="1">
        <v>348.43200000000002</v>
      </c>
      <c r="M68" s="1">
        <f t="shared" si="0"/>
        <v>2914.6260000000002</v>
      </c>
    </row>
    <row r="69" spans="1:13" x14ac:dyDescent="0.25">
      <c r="A69" s="13" t="s">
        <v>22</v>
      </c>
      <c r="B69" s="13" t="s">
        <v>27</v>
      </c>
      <c r="C69" s="13" t="s">
        <v>16</v>
      </c>
      <c r="D69" s="1">
        <v>83.72399999999999</v>
      </c>
      <c r="E69" s="1">
        <v>94.600999999999999</v>
      </c>
      <c r="F69" s="1">
        <v>101.87799999999999</v>
      </c>
      <c r="G69" s="1">
        <v>110.655</v>
      </c>
      <c r="H69" s="1">
        <v>118.032</v>
      </c>
      <c r="I69" s="1">
        <v>125.40899999999999</v>
      </c>
      <c r="J69" s="1">
        <v>134.58599999999998</v>
      </c>
      <c r="K69" s="1">
        <v>125.40899999999999</v>
      </c>
      <c r="L69" s="1">
        <v>118.032</v>
      </c>
      <c r="M69" s="1">
        <f t="shared" ref="M69:M111" si="1">SUM(D69:L69)</f>
        <v>1012.326</v>
      </c>
    </row>
    <row r="70" spans="1:13" x14ac:dyDescent="0.25">
      <c r="A70" s="13" t="s">
        <v>22</v>
      </c>
      <c r="B70" s="13" t="s">
        <v>27</v>
      </c>
      <c r="C70" s="13" t="s">
        <v>16</v>
      </c>
      <c r="D70" s="1">
        <v>887.72399999999993</v>
      </c>
      <c r="E70" s="1">
        <v>974.70100000000002</v>
      </c>
      <c r="F70" s="1">
        <v>1059.4779999999998</v>
      </c>
      <c r="G70" s="1">
        <v>1151.655</v>
      </c>
      <c r="H70" s="1">
        <v>1242.8320000000001</v>
      </c>
      <c r="I70" s="1">
        <v>1347.7089999999998</v>
      </c>
      <c r="J70" s="1">
        <v>1414.386</v>
      </c>
      <c r="K70" s="1">
        <v>1329.009</v>
      </c>
      <c r="L70" s="1">
        <v>1263.6320000000001</v>
      </c>
      <c r="M70" s="1">
        <f t="shared" si="1"/>
        <v>10671.126</v>
      </c>
    </row>
    <row r="71" spans="1:13" x14ac:dyDescent="0.25">
      <c r="A71" s="13" t="s">
        <v>22</v>
      </c>
      <c r="B71" s="13" t="s">
        <v>27</v>
      </c>
      <c r="C71" s="13" t="s">
        <v>16</v>
      </c>
      <c r="D71" s="1">
        <v>765.32399999999996</v>
      </c>
      <c r="E71" s="1">
        <v>836.90099999999995</v>
      </c>
      <c r="F71" s="1">
        <v>904.07799999999986</v>
      </c>
      <c r="G71" s="1">
        <v>967.15499999999997</v>
      </c>
      <c r="H71" s="1">
        <v>1030.0319999999999</v>
      </c>
      <c r="I71" s="1">
        <v>1099.509</v>
      </c>
      <c r="J71" s="1">
        <v>1176.7860000000001</v>
      </c>
      <c r="K71" s="1">
        <v>1118.2089999999998</v>
      </c>
      <c r="L71" s="1">
        <v>1055.6320000000001</v>
      </c>
      <c r="M71" s="1">
        <f t="shared" si="1"/>
        <v>8953.6260000000002</v>
      </c>
    </row>
    <row r="72" spans="1:13" x14ac:dyDescent="0.25">
      <c r="A72" s="13" t="s">
        <v>22</v>
      </c>
      <c r="B72" s="13" t="s">
        <v>27</v>
      </c>
      <c r="C72" s="13" t="s">
        <v>17</v>
      </c>
      <c r="D72" s="1">
        <v>507.59999999999997</v>
      </c>
      <c r="E72" s="1">
        <v>555.1</v>
      </c>
      <c r="F72" s="1">
        <v>600.59999999999991</v>
      </c>
      <c r="G72" s="1">
        <v>648</v>
      </c>
      <c r="H72" s="1">
        <v>691.2</v>
      </c>
      <c r="I72" s="1">
        <v>731</v>
      </c>
      <c r="J72" s="1">
        <v>788.4</v>
      </c>
      <c r="K72" s="1">
        <v>746.3</v>
      </c>
      <c r="L72" s="1">
        <v>704</v>
      </c>
      <c r="M72" s="1">
        <f t="shared" si="1"/>
        <v>5972.2</v>
      </c>
    </row>
    <row r="73" spans="1:13" x14ac:dyDescent="0.25">
      <c r="A73" s="13" t="s">
        <v>22</v>
      </c>
      <c r="B73" s="13" t="s">
        <v>27</v>
      </c>
      <c r="C73" s="13" t="s">
        <v>17</v>
      </c>
      <c r="D73" s="1">
        <v>967.19999999999993</v>
      </c>
      <c r="E73" s="1">
        <v>1045.2</v>
      </c>
      <c r="F73" s="1">
        <v>1127</v>
      </c>
      <c r="G73" s="1">
        <v>1204.5</v>
      </c>
      <c r="H73" s="1">
        <v>1312</v>
      </c>
      <c r="I73" s="1">
        <v>1411</v>
      </c>
      <c r="J73" s="1">
        <v>1503</v>
      </c>
      <c r="K73" s="1">
        <v>1407.6</v>
      </c>
      <c r="L73" s="1">
        <v>1329.6000000000001</v>
      </c>
      <c r="M73" s="1">
        <f t="shared" si="1"/>
        <v>11307.1</v>
      </c>
    </row>
    <row r="74" spans="1:13" x14ac:dyDescent="0.25">
      <c r="A74" s="13" t="s">
        <v>22</v>
      </c>
      <c r="B74" s="13" t="s">
        <v>27</v>
      </c>
      <c r="C74" s="13" t="s">
        <v>17</v>
      </c>
      <c r="D74" s="1">
        <v>913.19999999999993</v>
      </c>
      <c r="E74" s="1">
        <v>995.80000000000007</v>
      </c>
      <c r="F74" s="1">
        <v>1087.8</v>
      </c>
      <c r="G74" s="1">
        <v>1171.5</v>
      </c>
      <c r="H74" s="1">
        <v>1254.4000000000001</v>
      </c>
      <c r="I74" s="1">
        <v>1368.5</v>
      </c>
      <c r="J74" s="1">
        <v>1454.4</v>
      </c>
      <c r="K74" s="1">
        <v>1365.1</v>
      </c>
      <c r="L74" s="1">
        <v>1283.2</v>
      </c>
      <c r="M74" s="1">
        <f t="shared" si="1"/>
        <v>10893.900000000001</v>
      </c>
    </row>
    <row r="75" spans="1:13" x14ac:dyDescent="0.25">
      <c r="A75" s="13" t="s">
        <v>22</v>
      </c>
      <c r="B75" s="13" t="s">
        <v>27</v>
      </c>
      <c r="C75" s="13" t="s">
        <v>17</v>
      </c>
      <c r="D75" s="1">
        <v>918</v>
      </c>
      <c r="E75" s="1">
        <v>1003.6</v>
      </c>
      <c r="F75" s="1">
        <v>1073.8</v>
      </c>
      <c r="G75" s="1">
        <v>1149</v>
      </c>
      <c r="H75" s="1">
        <v>1219.2</v>
      </c>
      <c r="I75" s="1">
        <v>1327.7</v>
      </c>
      <c r="J75" s="1">
        <v>1443.6000000000001</v>
      </c>
      <c r="K75" s="1">
        <v>1371.8999999999999</v>
      </c>
      <c r="L75" s="1">
        <v>1297.6000000000001</v>
      </c>
      <c r="M75" s="1">
        <f t="shared" si="1"/>
        <v>10804.4</v>
      </c>
    </row>
    <row r="76" spans="1:13" x14ac:dyDescent="0.25">
      <c r="A76" s="13" t="s">
        <v>21</v>
      </c>
      <c r="B76" s="13" t="s">
        <v>28</v>
      </c>
      <c r="C76" s="13" t="s">
        <v>15</v>
      </c>
      <c r="D76" s="1">
        <v>817.84799999999996</v>
      </c>
      <c r="E76" s="1">
        <v>889.90199999999993</v>
      </c>
      <c r="F76" s="1">
        <v>969.55599999999993</v>
      </c>
      <c r="G76" s="1">
        <v>1044.81</v>
      </c>
      <c r="H76" s="1">
        <v>1114.4639999999999</v>
      </c>
      <c r="I76" s="1">
        <v>1213.0179999999998</v>
      </c>
      <c r="J76" s="1">
        <v>1280.7719999999999</v>
      </c>
      <c r="K76" s="1">
        <v>1204.5179999999998</v>
      </c>
      <c r="L76" s="1">
        <v>1124.0640000000001</v>
      </c>
      <c r="M76" s="1">
        <f t="shared" si="1"/>
        <v>9658.9519999999993</v>
      </c>
    </row>
    <row r="77" spans="1:13" x14ac:dyDescent="0.25">
      <c r="A77" s="13" t="s">
        <v>21</v>
      </c>
      <c r="B77" s="13" t="s">
        <v>28</v>
      </c>
      <c r="C77" s="13" t="s">
        <v>15</v>
      </c>
      <c r="D77" s="1">
        <v>1187.4479999999999</v>
      </c>
      <c r="E77" s="1">
        <v>1302.002</v>
      </c>
      <c r="F77" s="1">
        <v>1406.3559999999998</v>
      </c>
      <c r="G77" s="1">
        <v>1497.81</v>
      </c>
      <c r="H77" s="1">
        <v>1607.2640000000001</v>
      </c>
      <c r="I77" s="1">
        <v>1728.1179999999999</v>
      </c>
      <c r="J77" s="1">
        <v>1845.972</v>
      </c>
      <c r="K77" s="1">
        <v>1748.5179999999998</v>
      </c>
      <c r="L77" s="1">
        <v>1648.864</v>
      </c>
      <c r="M77" s="1">
        <f t="shared" si="1"/>
        <v>13972.351999999999</v>
      </c>
    </row>
    <row r="78" spans="1:13" x14ac:dyDescent="0.25">
      <c r="A78" s="13" t="s">
        <v>21</v>
      </c>
      <c r="B78" s="13" t="s">
        <v>28</v>
      </c>
      <c r="C78" s="13" t="s">
        <v>15</v>
      </c>
      <c r="D78" s="1">
        <v>682.24799999999993</v>
      </c>
      <c r="E78" s="1">
        <v>735.202</v>
      </c>
      <c r="F78" s="1">
        <v>787.55599999999993</v>
      </c>
      <c r="G78" s="1">
        <v>845.31</v>
      </c>
      <c r="H78" s="1">
        <v>900.06399999999996</v>
      </c>
      <c r="I78" s="1">
        <v>958.01799999999992</v>
      </c>
      <c r="J78" s="1">
        <v>1012.572</v>
      </c>
      <c r="K78" s="1">
        <v>969.91799999999989</v>
      </c>
      <c r="L78" s="1">
        <v>928.86400000000003</v>
      </c>
      <c r="M78" s="1">
        <f t="shared" si="1"/>
        <v>7819.7519999999986</v>
      </c>
    </row>
    <row r="79" spans="1:13" x14ac:dyDescent="0.25">
      <c r="A79" s="13" t="s">
        <v>21</v>
      </c>
      <c r="B79" s="13" t="s">
        <v>28</v>
      </c>
      <c r="C79" s="13" t="s">
        <v>15</v>
      </c>
      <c r="D79" s="1">
        <v>883.84799999999996</v>
      </c>
      <c r="E79" s="1">
        <v>971.80200000000002</v>
      </c>
      <c r="F79" s="1">
        <v>1049.356</v>
      </c>
      <c r="G79" s="1">
        <v>1137.81</v>
      </c>
      <c r="H79" s="1">
        <v>1229.664</v>
      </c>
      <c r="I79" s="1">
        <v>1303.1179999999999</v>
      </c>
      <c r="J79" s="1">
        <v>1368.972</v>
      </c>
      <c r="K79" s="1">
        <v>1311.6179999999999</v>
      </c>
      <c r="L79" s="1">
        <v>1256.864</v>
      </c>
      <c r="M79" s="1">
        <f t="shared" si="1"/>
        <v>10513.052</v>
      </c>
    </row>
    <row r="80" spans="1:13" x14ac:dyDescent="0.25">
      <c r="A80" s="13" t="s">
        <v>21</v>
      </c>
      <c r="B80" s="13" t="s">
        <v>28</v>
      </c>
      <c r="C80" s="13" t="s">
        <v>16</v>
      </c>
      <c r="D80" s="1">
        <v>1135.212</v>
      </c>
      <c r="E80" s="1">
        <v>1225.913</v>
      </c>
      <c r="F80" s="1">
        <v>1309.0139999999999</v>
      </c>
      <c r="G80" s="1">
        <v>1416.0149999999999</v>
      </c>
      <c r="H80" s="1">
        <v>1496.0160000000001</v>
      </c>
      <c r="I80" s="1">
        <v>1601.4169999999999</v>
      </c>
      <c r="J80" s="1">
        <v>1686.6179999999999</v>
      </c>
      <c r="K80" s="1">
        <v>1616.7169999999999</v>
      </c>
      <c r="L80" s="1">
        <v>1510.4160000000002</v>
      </c>
      <c r="M80" s="1">
        <f t="shared" si="1"/>
        <v>12997.338</v>
      </c>
    </row>
    <row r="81" spans="1:13" x14ac:dyDescent="0.25">
      <c r="A81" s="13" t="s">
        <v>21</v>
      </c>
      <c r="B81" s="13" t="s">
        <v>28</v>
      </c>
      <c r="C81" s="13" t="s">
        <v>16</v>
      </c>
      <c r="D81" s="1">
        <v>103.212</v>
      </c>
      <c r="E81" s="1">
        <v>110.51300000000001</v>
      </c>
      <c r="F81" s="1">
        <v>120.414</v>
      </c>
      <c r="G81" s="1">
        <v>129.01500000000001</v>
      </c>
      <c r="H81" s="1">
        <v>137.61600000000001</v>
      </c>
      <c r="I81" s="1">
        <v>144.517</v>
      </c>
      <c r="J81" s="1">
        <v>156.61800000000002</v>
      </c>
      <c r="K81" s="1">
        <v>147.917</v>
      </c>
      <c r="L81" s="1">
        <v>140.816</v>
      </c>
      <c r="M81" s="1">
        <f t="shared" si="1"/>
        <v>1190.6380000000001</v>
      </c>
    </row>
    <row r="82" spans="1:13" x14ac:dyDescent="0.25">
      <c r="A82" s="13" t="s">
        <v>21</v>
      </c>
      <c r="B82" s="13" t="s">
        <v>28</v>
      </c>
      <c r="C82" s="13" t="s">
        <v>16</v>
      </c>
      <c r="D82" s="1">
        <v>555.61199999999985</v>
      </c>
      <c r="E82" s="1">
        <v>604.51299999999992</v>
      </c>
      <c r="F82" s="1">
        <v>646.81399999999985</v>
      </c>
      <c r="G82" s="1">
        <v>691.51499999999987</v>
      </c>
      <c r="H82" s="1">
        <v>748.81599999999992</v>
      </c>
      <c r="I82" s="1">
        <v>792.21699999999987</v>
      </c>
      <c r="J82" s="1">
        <v>860.41799999999989</v>
      </c>
      <c r="K82" s="1">
        <v>807.51699999999983</v>
      </c>
      <c r="L82" s="1">
        <v>758.41599999999994</v>
      </c>
      <c r="M82" s="1">
        <f t="shared" si="1"/>
        <v>6465.8379999999988</v>
      </c>
    </row>
    <row r="83" spans="1:13" x14ac:dyDescent="0.25">
      <c r="A83" s="13" t="s">
        <v>21</v>
      </c>
      <c r="B83" s="13" t="s">
        <v>28</v>
      </c>
      <c r="C83" s="13" t="s">
        <v>16</v>
      </c>
      <c r="D83" s="1">
        <v>494.41199999999998</v>
      </c>
      <c r="E83" s="1">
        <v>548.61300000000006</v>
      </c>
      <c r="F83" s="1">
        <v>593.61399999999992</v>
      </c>
      <c r="G83" s="1">
        <v>634.51499999999999</v>
      </c>
      <c r="H83" s="1">
        <v>676.81600000000003</v>
      </c>
      <c r="I83" s="1">
        <v>719.11699999999996</v>
      </c>
      <c r="J83" s="1">
        <v>763.21799999999996</v>
      </c>
      <c r="K83" s="1">
        <v>720.81700000000001</v>
      </c>
      <c r="L83" s="1">
        <v>672.01600000000008</v>
      </c>
      <c r="M83" s="1">
        <f t="shared" si="1"/>
        <v>5823.1380000000008</v>
      </c>
    </row>
    <row r="84" spans="1:13" x14ac:dyDescent="0.25">
      <c r="A84" s="13" t="s">
        <v>21</v>
      </c>
      <c r="B84" s="13" t="s">
        <v>28</v>
      </c>
      <c r="C84" s="13" t="s">
        <v>17</v>
      </c>
      <c r="D84" s="1">
        <v>861.6</v>
      </c>
      <c r="E84" s="1">
        <v>937.30000000000007</v>
      </c>
      <c r="F84" s="1">
        <v>1006.5999999999999</v>
      </c>
      <c r="G84" s="1">
        <v>1081.5</v>
      </c>
      <c r="H84" s="1">
        <v>1142.4000000000001</v>
      </c>
      <c r="I84" s="1">
        <v>1230.8</v>
      </c>
      <c r="J84" s="1">
        <v>1314</v>
      </c>
      <c r="K84" s="1">
        <v>1261.3999999999999</v>
      </c>
      <c r="L84" s="1">
        <v>1187.2</v>
      </c>
      <c r="M84" s="1">
        <f t="shared" si="1"/>
        <v>10022.800000000001</v>
      </c>
    </row>
    <row r="85" spans="1:13" x14ac:dyDescent="0.25">
      <c r="A85" s="13" t="s">
        <v>21</v>
      </c>
      <c r="B85" s="13" t="s">
        <v>28</v>
      </c>
      <c r="C85" s="13" t="s">
        <v>17</v>
      </c>
      <c r="D85" s="1">
        <v>1204.8</v>
      </c>
      <c r="E85" s="1">
        <v>1293.5</v>
      </c>
      <c r="F85" s="1">
        <v>1398.6</v>
      </c>
      <c r="G85" s="1">
        <v>1498.5</v>
      </c>
      <c r="H85" s="1">
        <v>1628.8000000000002</v>
      </c>
      <c r="I85" s="1">
        <v>1727.2</v>
      </c>
      <c r="J85" s="1">
        <v>1814.4</v>
      </c>
      <c r="K85" s="1">
        <v>1708.5</v>
      </c>
      <c r="L85" s="1">
        <v>1606.4</v>
      </c>
      <c r="M85" s="1">
        <f t="shared" si="1"/>
        <v>13880.699999999999</v>
      </c>
    </row>
    <row r="86" spans="1:13" x14ac:dyDescent="0.25">
      <c r="A86" s="13" t="s">
        <v>21</v>
      </c>
      <c r="B86" s="13" t="s">
        <v>28</v>
      </c>
      <c r="C86" s="13" t="s">
        <v>17</v>
      </c>
      <c r="D86" s="1">
        <v>866.4</v>
      </c>
      <c r="E86" s="1">
        <v>955.5</v>
      </c>
      <c r="F86" s="1">
        <v>1023.4</v>
      </c>
      <c r="G86" s="1">
        <v>1107</v>
      </c>
      <c r="H86" s="1">
        <v>1190.4000000000001</v>
      </c>
      <c r="I86" s="1">
        <v>1258</v>
      </c>
      <c r="J86" s="1">
        <v>1344.6000000000001</v>
      </c>
      <c r="K86" s="1">
        <v>1266.5</v>
      </c>
      <c r="L86" s="1">
        <v>1184</v>
      </c>
      <c r="M86" s="1">
        <f t="shared" si="1"/>
        <v>10195.800000000001</v>
      </c>
    </row>
    <row r="87" spans="1:13" x14ac:dyDescent="0.25">
      <c r="A87" s="13" t="s">
        <v>21</v>
      </c>
      <c r="B87" s="13" t="s">
        <v>28</v>
      </c>
      <c r="C87" s="13" t="s">
        <v>17</v>
      </c>
      <c r="D87" s="1">
        <v>721.19999999999993</v>
      </c>
      <c r="E87" s="1">
        <v>785.2</v>
      </c>
      <c r="F87" s="1">
        <v>865.19999999999993</v>
      </c>
      <c r="G87" s="1">
        <v>928.5</v>
      </c>
      <c r="H87" s="1">
        <v>1011.2</v>
      </c>
      <c r="I87" s="1">
        <v>1089.7</v>
      </c>
      <c r="J87" s="1">
        <v>1153.8</v>
      </c>
      <c r="K87" s="1">
        <v>1084.5999999999999</v>
      </c>
      <c r="L87" s="1">
        <v>1017.6</v>
      </c>
      <c r="M87" s="1">
        <f t="shared" si="1"/>
        <v>8657</v>
      </c>
    </row>
    <row r="88" spans="1:13" x14ac:dyDescent="0.25">
      <c r="A88" s="13" t="s">
        <v>21</v>
      </c>
      <c r="B88" s="13" t="s">
        <v>26</v>
      </c>
      <c r="C88" s="13" t="s">
        <v>15</v>
      </c>
      <c r="D88" s="1">
        <v>466.416</v>
      </c>
      <c r="E88" s="1">
        <v>510.48400000000004</v>
      </c>
      <c r="F88" s="1">
        <v>548.35199999999998</v>
      </c>
      <c r="G88" s="1">
        <v>583.02</v>
      </c>
      <c r="H88" s="1">
        <v>615.48800000000006</v>
      </c>
      <c r="I88" s="1">
        <v>655.65599999999995</v>
      </c>
      <c r="J88" s="1">
        <v>694.22400000000005</v>
      </c>
      <c r="K88" s="1">
        <v>650.55600000000004</v>
      </c>
      <c r="L88" s="1">
        <v>617.08800000000008</v>
      </c>
      <c r="M88" s="1">
        <f t="shared" si="1"/>
        <v>5341.2839999999997</v>
      </c>
    </row>
    <row r="89" spans="1:13" x14ac:dyDescent="0.25">
      <c r="A89" s="13" t="s">
        <v>21</v>
      </c>
      <c r="B89" s="13" t="s">
        <v>26</v>
      </c>
      <c r="C89" s="13" t="s">
        <v>15</v>
      </c>
      <c r="D89" s="1">
        <v>1046.0159999999998</v>
      </c>
      <c r="E89" s="1">
        <v>1163.0840000000001</v>
      </c>
      <c r="F89" s="1">
        <v>1295.9519999999998</v>
      </c>
      <c r="G89" s="1">
        <v>1408.02</v>
      </c>
      <c r="H89" s="1">
        <v>1540.288</v>
      </c>
      <c r="I89" s="1">
        <v>1628.0559999999998</v>
      </c>
      <c r="J89" s="1">
        <v>1711.2239999999999</v>
      </c>
      <c r="K89" s="1">
        <v>1614.4559999999999</v>
      </c>
      <c r="L89" s="1">
        <v>1551.4880000000001</v>
      </c>
      <c r="M89" s="1">
        <f t="shared" si="1"/>
        <v>12958.583999999999</v>
      </c>
    </row>
    <row r="90" spans="1:13" x14ac:dyDescent="0.25">
      <c r="A90" s="13" t="s">
        <v>21</v>
      </c>
      <c r="B90" s="13" t="s">
        <v>26</v>
      </c>
      <c r="C90" s="13" t="s">
        <v>15</v>
      </c>
      <c r="D90" s="1">
        <v>465.21600000000001</v>
      </c>
      <c r="E90" s="1">
        <v>500.084</v>
      </c>
      <c r="F90" s="1">
        <v>541.35199999999998</v>
      </c>
      <c r="G90" s="1">
        <v>575.52</v>
      </c>
      <c r="H90" s="1">
        <v>610.68799999999999</v>
      </c>
      <c r="I90" s="1">
        <v>662.45600000000002</v>
      </c>
      <c r="J90" s="1">
        <v>703.22400000000005</v>
      </c>
      <c r="K90" s="1">
        <v>659.05600000000004</v>
      </c>
      <c r="L90" s="1">
        <v>620.28800000000001</v>
      </c>
      <c r="M90" s="1">
        <f t="shared" si="1"/>
        <v>5337.884</v>
      </c>
    </row>
    <row r="91" spans="1:13" x14ac:dyDescent="0.25">
      <c r="A91" s="13" t="s">
        <v>21</v>
      </c>
      <c r="B91" s="13" t="s">
        <v>26</v>
      </c>
      <c r="C91" s="13" t="s">
        <v>15</v>
      </c>
      <c r="D91" s="1">
        <v>1184.0159999999998</v>
      </c>
      <c r="E91" s="1">
        <v>1291.7839999999999</v>
      </c>
      <c r="F91" s="1">
        <v>1391.1519999999998</v>
      </c>
      <c r="G91" s="1">
        <v>1481.52</v>
      </c>
      <c r="H91" s="1">
        <v>1591.4880000000001</v>
      </c>
      <c r="I91" s="1">
        <v>1726.6559999999999</v>
      </c>
      <c r="J91" s="1">
        <v>1828.2239999999999</v>
      </c>
      <c r="K91" s="1">
        <v>1731.7559999999999</v>
      </c>
      <c r="L91" s="1">
        <v>1613.8879999999999</v>
      </c>
      <c r="M91" s="1">
        <f t="shared" si="1"/>
        <v>13840.484</v>
      </c>
    </row>
    <row r="92" spans="1:13" x14ac:dyDescent="0.25">
      <c r="A92" s="13" t="s">
        <v>21</v>
      </c>
      <c r="B92" s="13" t="s">
        <v>26</v>
      </c>
      <c r="C92" s="13" t="s">
        <v>16</v>
      </c>
      <c r="D92" s="1">
        <v>872.53200000000004</v>
      </c>
      <c r="E92" s="1">
        <v>937.4430000000001</v>
      </c>
      <c r="F92" s="1">
        <v>1020.7539999999999</v>
      </c>
      <c r="G92" s="1">
        <v>1099.665</v>
      </c>
      <c r="H92" s="1">
        <v>1196.9760000000001</v>
      </c>
      <c r="I92" s="1">
        <v>1287.087</v>
      </c>
      <c r="J92" s="1">
        <v>1375.3980000000001</v>
      </c>
      <c r="K92" s="1">
        <v>1293.8869999999999</v>
      </c>
      <c r="L92" s="1">
        <v>1214.576</v>
      </c>
      <c r="M92" s="1">
        <f t="shared" si="1"/>
        <v>10298.317999999999</v>
      </c>
    </row>
    <row r="93" spans="1:13" x14ac:dyDescent="0.25">
      <c r="A93" s="13" t="s">
        <v>21</v>
      </c>
      <c r="B93" s="13" t="s">
        <v>26</v>
      </c>
      <c r="C93" s="13" t="s">
        <v>16</v>
      </c>
      <c r="D93" s="1">
        <v>415.33199999999999</v>
      </c>
      <c r="E93" s="1">
        <v>446.04300000000001</v>
      </c>
      <c r="F93" s="1">
        <v>480.35399999999998</v>
      </c>
      <c r="G93" s="1">
        <v>510.16500000000002</v>
      </c>
      <c r="H93" s="1">
        <v>547.37600000000009</v>
      </c>
      <c r="I93" s="1">
        <v>583.28700000000003</v>
      </c>
      <c r="J93" s="1">
        <v>613.99800000000005</v>
      </c>
      <c r="K93" s="1">
        <v>574.78700000000003</v>
      </c>
      <c r="L93" s="1">
        <v>542.57600000000002</v>
      </c>
      <c r="M93" s="1">
        <f t="shared" si="1"/>
        <v>4713.9179999999997</v>
      </c>
    </row>
    <row r="94" spans="1:13" x14ac:dyDescent="0.25">
      <c r="A94" s="13" t="s">
        <v>21</v>
      </c>
      <c r="B94" s="13" t="s">
        <v>26</v>
      </c>
      <c r="C94" s="13" t="s">
        <v>16</v>
      </c>
      <c r="D94" s="1">
        <v>997.33199999999999</v>
      </c>
      <c r="E94" s="1">
        <v>1097.3430000000001</v>
      </c>
      <c r="F94" s="1">
        <v>1181.7539999999999</v>
      </c>
      <c r="G94" s="1">
        <v>1296.165</v>
      </c>
      <c r="H94" s="1">
        <v>1385.7760000000001</v>
      </c>
      <c r="I94" s="1">
        <v>1474.087</v>
      </c>
      <c r="J94" s="1">
        <v>1560.798</v>
      </c>
      <c r="K94" s="1">
        <v>1487.6869999999999</v>
      </c>
      <c r="L94" s="1">
        <v>1404.9760000000001</v>
      </c>
      <c r="M94" s="1">
        <f t="shared" si="1"/>
        <v>11885.918000000001</v>
      </c>
    </row>
    <row r="95" spans="1:13" x14ac:dyDescent="0.25">
      <c r="A95" s="13" t="s">
        <v>21</v>
      </c>
      <c r="B95" s="13" t="s">
        <v>26</v>
      </c>
      <c r="C95" s="13" t="s">
        <v>16</v>
      </c>
      <c r="D95" s="1">
        <v>1158.1320000000001</v>
      </c>
      <c r="E95" s="1">
        <v>1248.143</v>
      </c>
      <c r="F95" s="1">
        <v>1342.7539999999999</v>
      </c>
      <c r="G95" s="1">
        <v>1446.165</v>
      </c>
      <c r="H95" s="1">
        <v>1574.576</v>
      </c>
      <c r="I95" s="1">
        <v>1662.787</v>
      </c>
      <c r="J95" s="1">
        <v>1749.798</v>
      </c>
      <c r="K95" s="1">
        <v>1701.8869999999999</v>
      </c>
      <c r="L95" s="1">
        <v>1601.7760000000001</v>
      </c>
      <c r="M95" s="1">
        <f t="shared" si="1"/>
        <v>13486.018</v>
      </c>
    </row>
    <row r="96" spans="1:13" x14ac:dyDescent="0.25">
      <c r="A96" s="13" t="s">
        <v>21</v>
      </c>
      <c r="B96" s="13" t="s">
        <v>26</v>
      </c>
      <c r="C96" s="13" t="s">
        <v>17</v>
      </c>
      <c r="D96" s="1">
        <v>650.78399999999999</v>
      </c>
      <c r="E96" s="1">
        <v>714.1160000000001</v>
      </c>
      <c r="F96" s="1">
        <v>769.048</v>
      </c>
      <c r="G96" s="1">
        <v>835.98</v>
      </c>
      <c r="H96" s="1">
        <v>888.51200000000017</v>
      </c>
      <c r="I96" s="1">
        <v>954.24400000000003</v>
      </c>
      <c r="J96" s="1">
        <v>1001.3760000000001</v>
      </c>
      <c r="K96" s="1">
        <v>938.94400000000007</v>
      </c>
      <c r="L96" s="1">
        <v>885.31200000000013</v>
      </c>
      <c r="M96" s="1">
        <f t="shared" si="1"/>
        <v>7638.3160000000007</v>
      </c>
    </row>
    <row r="97" spans="1:13" x14ac:dyDescent="0.25">
      <c r="A97" s="13" t="s">
        <v>21</v>
      </c>
      <c r="B97" s="13" t="s">
        <v>26</v>
      </c>
      <c r="C97" s="13" t="s">
        <v>17</v>
      </c>
      <c r="D97" s="1">
        <v>1273.5839999999998</v>
      </c>
      <c r="E97" s="1">
        <v>1370.616</v>
      </c>
      <c r="F97" s="1">
        <v>1469.0479999999998</v>
      </c>
      <c r="G97" s="1">
        <v>1597.98</v>
      </c>
      <c r="H97" s="1">
        <v>1696.5119999999999</v>
      </c>
      <c r="I97" s="1">
        <v>1795.7439999999999</v>
      </c>
      <c r="J97" s="1">
        <v>1886.9759999999999</v>
      </c>
      <c r="K97" s="1">
        <v>1765.1439999999998</v>
      </c>
      <c r="L97" s="1">
        <v>1654.912</v>
      </c>
      <c r="M97" s="1">
        <f t="shared" si="1"/>
        <v>14510.516</v>
      </c>
    </row>
    <row r="98" spans="1:13" x14ac:dyDescent="0.25">
      <c r="A98" s="13" t="s">
        <v>21</v>
      </c>
      <c r="B98" s="13" t="s">
        <v>26</v>
      </c>
      <c r="C98" s="13" t="s">
        <v>17</v>
      </c>
      <c r="D98" s="1">
        <v>273.98399999999998</v>
      </c>
      <c r="E98" s="1">
        <v>295.51600000000002</v>
      </c>
      <c r="F98" s="1">
        <v>325.24799999999999</v>
      </c>
      <c r="G98" s="1">
        <v>348.48</v>
      </c>
      <c r="H98" s="1">
        <v>371.71199999999999</v>
      </c>
      <c r="I98" s="1">
        <v>394.94399999999996</v>
      </c>
      <c r="J98" s="1">
        <v>421.77600000000001</v>
      </c>
      <c r="K98" s="1">
        <v>405.14400000000001</v>
      </c>
      <c r="L98" s="1">
        <v>390.91200000000003</v>
      </c>
      <c r="M98" s="1">
        <f t="shared" si="1"/>
        <v>3227.7160000000003</v>
      </c>
    </row>
    <row r="99" spans="1:13" x14ac:dyDescent="0.25">
      <c r="A99" s="13" t="s">
        <v>21</v>
      </c>
      <c r="B99" s="13" t="s">
        <v>26</v>
      </c>
      <c r="C99" s="13" t="s">
        <v>17</v>
      </c>
      <c r="D99" s="1">
        <v>1327.5839999999998</v>
      </c>
      <c r="E99" s="1">
        <v>1448.616</v>
      </c>
      <c r="F99" s="1">
        <v>1553.0479999999998</v>
      </c>
      <c r="G99" s="1">
        <v>1669.98</v>
      </c>
      <c r="H99" s="1">
        <v>1774.912</v>
      </c>
      <c r="I99" s="1">
        <v>1872.2439999999999</v>
      </c>
      <c r="J99" s="1">
        <v>1987.7759999999998</v>
      </c>
      <c r="K99" s="1">
        <v>1887.5439999999999</v>
      </c>
      <c r="L99" s="1">
        <v>1810.1120000000001</v>
      </c>
      <c r="M99" s="1">
        <f t="shared" si="1"/>
        <v>15331.815999999999</v>
      </c>
    </row>
    <row r="100" spans="1:13" x14ac:dyDescent="0.25">
      <c r="A100" s="13" t="s">
        <v>21</v>
      </c>
      <c r="B100" s="13" t="s">
        <v>27</v>
      </c>
      <c r="C100" s="13" t="s">
        <v>15</v>
      </c>
      <c r="D100" s="1">
        <v>1240.8</v>
      </c>
      <c r="E100" s="1">
        <v>1340.3</v>
      </c>
      <c r="F100" s="1">
        <v>1436.3999999999999</v>
      </c>
      <c r="G100" s="1">
        <v>1543.5</v>
      </c>
      <c r="H100" s="1">
        <v>1676.8000000000002</v>
      </c>
      <c r="I100" s="1">
        <v>1778.2</v>
      </c>
      <c r="J100" s="1">
        <v>1881</v>
      </c>
      <c r="K100" s="1">
        <v>1781.6</v>
      </c>
      <c r="L100" s="1">
        <v>1683.2</v>
      </c>
      <c r="M100" s="1">
        <f t="shared" si="1"/>
        <v>14361.800000000001</v>
      </c>
    </row>
    <row r="101" spans="1:13" x14ac:dyDescent="0.25">
      <c r="A101" s="13" t="s">
        <v>21</v>
      </c>
      <c r="B101" s="13" t="s">
        <v>27</v>
      </c>
      <c r="C101" s="13" t="s">
        <v>15</v>
      </c>
      <c r="D101" s="1">
        <v>1104</v>
      </c>
      <c r="E101" s="1">
        <v>1202.5</v>
      </c>
      <c r="F101" s="1">
        <v>1292.1999999999998</v>
      </c>
      <c r="G101" s="1">
        <v>1396.5</v>
      </c>
      <c r="H101" s="1">
        <v>1505.6000000000001</v>
      </c>
      <c r="I101" s="1">
        <v>1633.7</v>
      </c>
      <c r="J101" s="1">
        <v>1749.6000000000001</v>
      </c>
      <c r="K101" s="1">
        <v>1654.1</v>
      </c>
      <c r="L101" s="1">
        <v>1571.2</v>
      </c>
      <c r="M101" s="1">
        <f t="shared" si="1"/>
        <v>13109.400000000001</v>
      </c>
    </row>
    <row r="102" spans="1:13" x14ac:dyDescent="0.25">
      <c r="A102" s="13" t="s">
        <v>21</v>
      </c>
      <c r="B102" s="13" t="s">
        <v>27</v>
      </c>
      <c r="C102" s="13" t="s">
        <v>15</v>
      </c>
      <c r="D102" s="1">
        <v>376.8</v>
      </c>
      <c r="E102" s="1">
        <v>413.40000000000003</v>
      </c>
      <c r="F102" s="1">
        <v>443.79999999999995</v>
      </c>
      <c r="G102" s="1">
        <v>478.5</v>
      </c>
      <c r="H102" s="1">
        <v>507.20000000000005</v>
      </c>
      <c r="I102" s="1">
        <v>537.19999999999993</v>
      </c>
      <c r="J102" s="1">
        <v>567</v>
      </c>
      <c r="K102" s="1">
        <v>544</v>
      </c>
      <c r="L102" s="1">
        <v>510.40000000000003</v>
      </c>
      <c r="M102" s="1">
        <f t="shared" si="1"/>
        <v>4378.2999999999993</v>
      </c>
    </row>
    <row r="103" spans="1:13" x14ac:dyDescent="0.25">
      <c r="A103" s="13" t="s">
        <v>21</v>
      </c>
      <c r="B103" s="13" t="s">
        <v>27</v>
      </c>
      <c r="C103" s="13" t="s">
        <v>15</v>
      </c>
      <c r="D103" s="1">
        <v>1125.5999999999999</v>
      </c>
      <c r="E103" s="1">
        <v>1245.4000000000001</v>
      </c>
      <c r="F103" s="1">
        <v>1334.1999999999998</v>
      </c>
      <c r="G103" s="1">
        <v>1437</v>
      </c>
      <c r="H103" s="1">
        <v>1540.8000000000002</v>
      </c>
      <c r="I103" s="1">
        <v>1672.8</v>
      </c>
      <c r="J103" s="1">
        <v>1771.2</v>
      </c>
      <c r="K103" s="1">
        <v>1662.6</v>
      </c>
      <c r="L103" s="1">
        <v>1560</v>
      </c>
      <c r="M103" s="1">
        <f t="shared" si="1"/>
        <v>13349.6</v>
      </c>
    </row>
    <row r="104" spans="1:13" x14ac:dyDescent="0.25">
      <c r="A104" s="13" t="s">
        <v>21</v>
      </c>
      <c r="B104" s="13" t="s">
        <v>27</v>
      </c>
      <c r="C104" s="13" t="s">
        <v>16</v>
      </c>
      <c r="D104" s="1">
        <v>144.92399999999998</v>
      </c>
      <c r="E104" s="1">
        <v>155.70099999999999</v>
      </c>
      <c r="F104" s="1">
        <v>169.07799999999997</v>
      </c>
      <c r="G104" s="1">
        <v>179.655</v>
      </c>
      <c r="H104" s="1">
        <v>190.03200000000001</v>
      </c>
      <c r="I104" s="1">
        <v>200.20899999999997</v>
      </c>
      <c r="J104" s="1">
        <v>208.386</v>
      </c>
      <c r="K104" s="1">
        <v>200.20899999999997</v>
      </c>
      <c r="L104" s="1">
        <v>191.63200000000001</v>
      </c>
      <c r="M104" s="1">
        <f t="shared" si="1"/>
        <v>1639.826</v>
      </c>
    </row>
    <row r="105" spans="1:13" x14ac:dyDescent="0.25">
      <c r="A105" s="13" t="s">
        <v>21</v>
      </c>
      <c r="B105" s="13" t="s">
        <v>27</v>
      </c>
      <c r="C105" s="13" t="s">
        <v>16</v>
      </c>
      <c r="D105" s="1">
        <v>621.32399999999996</v>
      </c>
      <c r="E105" s="1">
        <v>667.90099999999995</v>
      </c>
      <c r="F105" s="1">
        <v>727.67799999999988</v>
      </c>
      <c r="G105" s="1">
        <v>775.15499999999997</v>
      </c>
      <c r="H105" s="1">
        <v>825.23199999999997</v>
      </c>
      <c r="I105" s="1">
        <v>876.80899999999997</v>
      </c>
      <c r="J105" s="1">
        <v>931.98599999999999</v>
      </c>
      <c r="K105" s="1">
        <v>897.20899999999995</v>
      </c>
      <c r="L105" s="1">
        <v>846.03200000000004</v>
      </c>
      <c r="M105" s="1">
        <f t="shared" si="1"/>
        <v>7169.326</v>
      </c>
    </row>
    <row r="106" spans="1:13" x14ac:dyDescent="0.25">
      <c r="A106" s="13" t="s">
        <v>21</v>
      </c>
      <c r="B106" s="13" t="s">
        <v>27</v>
      </c>
      <c r="C106" s="13" t="s">
        <v>16</v>
      </c>
      <c r="D106" s="1">
        <v>254.12399999999997</v>
      </c>
      <c r="E106" s="1">
        <v>271.40100000000001</v>
      </c>
      <c r="F106" s="1">
        <v>292.27799999999996</v>
      </c>
      <c r="G106" s="1">
        <v>322.15499999999997</v>
      </c>
      <c r="H106" s="1">
        <v>351.63200000000001</v>
      </c>
      <c r="I106" s="1">
        <v>368.50899999999996</v>
      </c>
      <c r="J106" s="1">
        <v>391.98599999999999</v>
      </c>
      <c r="K106" s="1">
        <v>375.30899999999997</v>
      </c>
      <c r="L106" s="1">
        <v>359.63200000000001</v>
      </c>
      <c r="M106" s="1">
        <f t="shared" si="1"/>
        <v>2987.0260000000003</v>
      </c>
    </row>
    <row r="107" spans="1:13" x14ac:dyDescent="0.25">
      <c r="A107" s="13" t="s">
        <v>21</v>
      </c>
      <c r="B107" s="13" t="s">
        <v>27</v>
      </c>
      <c r="C107" s="13" t="s">
        <v>16</v>
      </c>
      <c r="D107" s="1">
        <v>399.32399999999996</v>
      </c>
      <c r="E107" s="1">
        <v>431.30099999999999</v>
      </c>
      <c r="F107" s="1">
        <v>463.07799999999992</v>
      </c>
      <c r="G107" s="1">
        <v>493.15499999999997</v>
      </c>
      <c r="H107" s="1">
        <v>526.03200000000004</v>
      </c>
      <c r="I107" s="1">
        <v>558.90899999999999</v>
      </c>
      <c r="J107" s="1">
        <v>597.18600000000004</v>
      </c>
      <c r="K107" s="1">
        <v>569.10899999999992</v>
      </c>
      <c r="L107" s="1">
        <v>530.83199999999999</v>
      </c>
      <c r="M107" s="1">
        <f t="shared" si="1"/>
        <v>4568.9260000000004</v>
      </c>
    </row>
    <row r="108" spans="1:13" x14ac:dyDescent="0.25">
      <c r="A108" s="13" t="s">
        <v>21</v>
      </c>
      <c r="B108" s="13" t="s">
        <v>27</v>
      </c>
      <c r="C108" s="13" t="s">
        <v>17</v>
      </c>
      <c r="D108" s="1">
        <v>1242</v>
      </c>
      <c r="E108" s="1">
        <v>1346.8</v>
      </c>
      <c r="F108" s="1">
        <v>1440.6</v>
      </c>
      <c r="G108" s="1">
        <v>1536</v>
      </c>
      <c r="H108" s="1">
        <v>1643.2</v>
      </c>
      <c r="I108" s="1">
        <v>1728.8999999999999</v>
      </c>
      <c r="J108" s="1">
        <v>1837.8</v>
      </c>
      <c r="K108" s="1">
        <v>1742.5</v>
      </c>
      <c r="L108" s="1">
        <v>1654.4</v>
      </c>
      <c r="M108" s="1">
        <f t="shared" si="1"/>
        <v>14172.199999999999</v>
      </c>
    </row>
    <row r="109" spans="1:13" x14ac:dyDescent="0.25">
      <c r="A109" s="13" t="s">
        <v>21</v>
      </c>
      <c r="B109" s="13" t="s">
        <v>27</v>
      </c>
      <c r="C109" s="13" t="s">
        <v>17</v>
      </c>
      <c r="D109" s="1">
        <v>1202.3999999999999</v>
      </c>
      <c r="E109" s="1">
        <v>1301.3</v>
      </c>
      <c r="F109" s="1">
        <v>1408.3999999999999</v>
      </c>
      <c r="G109" s="1">
        <v>1534.5</v>
      </c>
      <c r="H109" s="1">
        <v>1649.6000000000001</v>
      </c>
      <c r="I109" s="1">
        <v>1769.7</v>
      </c>
      <c r="J109" s="1">
        <v>1888.2</v>
      </c>
      <c r="K109" s="1">
        <v>1810.5</v>
      </c>
      <c r="L109" s="1">
        <v>1710.4</v>
      </c>
      <c r="M109" s="1">
        <f t="shared" si="1"/>
        <v>14275</v>
      </c>
    </row>
    <row r="110" spans="1:13" x14ac:dyDescent="0.25">
      <c r="A110" s="13" t="s">
        <v>21</v>
      </c>
      <c r="B110" s="13" t="s">
        <v>27</v>
      </c>
      <c r="C110" s="13" t="s">
        <v>17</v>
      </c>
      <c r="D110" s="1">
        <v>1119.5999999999999</v>
      </c>
      <c r="E110" s="1">
        <v>1222</v>
      </c>
      <c r="F110" s="1">
        <v>1306.1999999999998</v>
      </c>
      <c r="G110" s="1">
        <v>1395</v>
      </c>
      <c r="H110" s="1">
        <v>1484.8000000000002</v>
      </c>
      <c r="I110" s="1">
        <v>1575.8999999999999</v>
      </c>
      <c r="J110" s="1">
        <v>1666.8</v>
      </c>
      <c r="K110" s="1">
        <v>1562.3</v>
      </c>
      <c r="L110" s="1">
        <v>1459.2</v>
      </c>
      <c r="M110" s="1">
        <f t="shared" si="1"/>
        <v>12791.8</v>
      </c>
    </row>
    <row r="111" spans="1:13" x14ac:dyDescent="0.25">
      <c r="A111" s="13" t="s">
        <v>21</v>
      </c>
      <c r="B111" s="13" t="s">
        <v>27</v>
      </c>
      <c r="C111" s="13" t="s">
        <v>17</v>
      </c>
      <c r="D111" s="1">
        <v>120</v>
      </c>
      <c r="E111" s="1">
        <v>130</v>
      </c>
      <c r="F111" s="1">
        <v>138.6</v>
      </c>
      <c r="G111" s="1">
        <v>148.5</v>
      </c>
      <c r="H111" s="1">
        <v>158.4</v>
      </c>
      <c r="I111" s="1">
        <v>168.29999999999998</v>
      </c>
      <c r="J111" s="1">
        <v>180</v>
      </c>
      <c r="K111" s="1">
        <v>170</v>
      </c>
      <c r="L111" s="1">
        <v>160</v>
      </c>
      <c r="M111" s="1">
        <f t="shared" si="1"/>
        <v>1373.8</v>
      </c>
    </row>
    <row r="112" spans="1:13" x14ac:dyDescent="0.25">
      <c r="D112" s="1">
        <f>SUM(D4:D111)</f>
        <v>77509.391999999978</v>
      </c>
      <c r="E112" s="1">
        <f t="shared" ref="E112:M112" si="2">SUM(E4:E111)</f>
        <v>84365.007999999987</v>
      </c>
      <c r="F112" s="1">
        <f t="shared" si="2"/>
        <v>91143.023999999961</v>
      </c>
      <c r="G112" s="1">
        <f t="shared" si="2"/>
        <v>97891.739999999947</v>
      </c>
      <c r="H112" s="1">
        <f t="shared" si="2"/>
        <v>104837.056</v>
      </c>
      <c r="I112" s="1">
        <f t="shared" si="2"/>
        <v>111975.87200000002</v>
      </c>
      <c r="J112" s="1">
        <f t="shared" si="2"/>
        <v>118829.08799999999</v>
      </c>
      <c r="K112" s="1">
        <f t="shared" si="2"/>
        <v>112764.67200000004</v>
      </c>
      <c r="L112" s="1">
        <f t="shared" si="2"/>
        <v>106485.05599999997</v>
      </c>
      <c r="M112" s="1">
        <f t="shared" si="2"/>
        <v>905800.90799999994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Analysis</vt:lpstr>
      <vt:lpstr>forecast</vt:lpstr>
      <vt:lpstr>Actuals</vt:lpstr>
    </vt:vector>
  </TitlesOfParts>
  <Company>Drexel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Sally</dc:creator>
  <cp:lastModifiedBy>bknichols</cp:lastModifiedBy>
  <dcterms:created xsi:type="dcterms:W3CDTF">2016-07-29T23:45:33Z</dcterms:created>
  <dcterms:modified xsi:type="dcterms:W3CDTF">2017-05-15T02:27:22Z</dcterms:modified>
</cp:coreProperties>
</file>