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oda\Downloads\"/>
    </mc:Choice>
  </mc:AlternateContent>
  <bookViews>
    <workbookView xWindow="0" yWindow="0" windowWidth="20490" windowHeight="7530"/>
  </bookViews>
  <sheets>
    <sheet name="CD3" sheetId="3" r:id="rId1"/>
    <sheet name="E4-1" sheetId="4" r:id="rId2"/>
    <sheet name="E4-4" sheetId="7" r:id="rId3"/>
    <sheet name="P4-2A" sheetId="5" r:id="rId4"/>
    <sheet name="CD4" sheetId="6" r:id="rId5"/>
  </sheets>
  <calcPr calcId="171027"/>
</workbook>
</file>

<file path=xl/calcChain.xml><?xml version="1.0" encoding="utf-8"?>
<calcChain xmlns="http://schemas.openxmlformats.org/spreadsheetml/2006/main">
  <c r="I23" i="6" l="1"/>
  <c r="E10" i="5"/>
  <c r="G10" i="5"/>
</calcChain>
</file>

<file path=xl/sharedStrings.xml><?xml version="1.0" encoding="utf-8"?>
<sst xmlns="http://schemas.openxmlformats.org/spreadsheetml/2006/main" count="653" uniqueCount="325">
  <si>
    <t>1.</t>
  </si>
  <si>
    <t>?</t>
  </si>
  <si>
    <t>Total costs</t>
  </si>
  <si>
    <t>Value</t>
  </si>
  <si>
    <t xml:space="preserve">        Conversion costs</t>
  </si>
  <si>
    <t xml:space="preserve">        Materials</t>
  </si>
  <si>
    <t xml:space="preserve">     Transferred out</t>
  </si>
  <si>
    <t>Cost accounted for</t>
  </si>
  <si>
    <t>Cost Reconciliation Schedule</t>
  </si>
  <si>
    <t xml:space="preserve">     Started into production</t>
  </si>
  <si>
    <t>Costs to be accounted for</t>
  </si>
  <si>
    <t xml:space="preserve">     Equivalent units (b)</t>
  </si>
  <si>
    <t xml:space="preserve">     Total cost(a)</t>
  </si>
  <si>
    <t>Unit costs</t>
  </si>
  <si>
    <t>Total</t>
  </si>
  <si>
    <t>Conversion Costs</t>
  </si>
  <si>
    <t>Materials</t>
  </si>
  <si>
    <t>Costs</t>
  </si>
  <si>
    <t xml:space="preserve"> Total units</t>
  </si>
  <si>
    <t xml:space="preserve">      Transferred out</t>
  </si>
  <si>
    <t>Units accounted for</t>
  </si>
  <si>
    <t>Units to be accounted for</t>
  </si>
  <si>
    <t>Physical Units</t>
  </si>
  <si>
    <t>Quantities</t>
  </si>
  <si>
    <t>Equivalent Units</t>
  </si>
  <si>
    <t>Production Cost Report</t>
  </si>
  <si>
    <t>NOTE:  Enter a number in cells requesting a value; enter either a number or a formula in cells with a "?" .</t>
  </si>
  <si>
    <t>Instructions</t>
  </si>
  <si>
    <t>(Round calculation of cost per equivalent units to 3 decimal points.)</t>
  </si>
  <si>
    <t>(c )</t>
  </si>
  <si>
    <t>(b)</t>
  </si>
  <si>
    <t>(a)</t>
  </si>
  <si>
    <t>$60,000. Show the impact of this change on the calculation of equivalent units, unit cost, and on the cost reconciliation schedule.</t>
  </si>
  <si>
    <t xml:space="preserve">Assume that 25 kayaks remained in ending work in process  and conversion costs incurred during the period changed to 42,500. </t>
  </si>
  <si>
    <t xml:space="preserve">After you have completed the requirements of CD3, consider this additional question.  </t>
  </si>
  <si>
    <t xml:space="preserve">     Work in Process, April 30</t>
  </si>
  <si>
    <t xml:space="preserve">     Work in process, April 1</t>
  </si>
  <si>
    <t xml:space="preserve">      Work in process, April 30</t>
  </si>
  <si>
    <t>For the Month ended April 30, 2017</t>
  </si>
  <si>
    <t>Fabrication Department</t>
  </si>
  <si>
    <t>CURRENT DESIGNS</t>
  </si>
  <si>
    <t>Complete a production report for April 2017 for the Fabrication Department using the weighted-average method.</t>
  </si>
  <si>
    <t>Department and that the conversion costs for the month were $39,600.</t>
  </si>
  <si>
    <t xml:space="preserve">     A review of the accounting records for April showed that materials with a cost of $17,500 had been requisitioned by the Fabrication </t>
  </si>
  <si>
    <t>the conversion costs added to them.</t>
  </si>
  <si>
    <t xml:space="preserve">     During April, 72 boats were started.  At the end of the month, the 35 kayaks in the ending inventory had 20% of the materials and 40% of </t>
  </si>
  <si>
    <t>costs. The costs of this inventory had been calculated to be $8,400 in materials and $9,000 in conversion costs.</t>
  </si>
  <si>
    <t xml:space="preserve">estimated that about 80% of the material costs had been added to these boats, which were about 50% complete with respect to the conversion </t>
  </si>
  <si>
    <t xml:space="preserve">     At the beginning of April, Current Designs had 30 kayaks in process in the Fabrication Department.  Rick Thrune, the production manager,</t>
  </si>
  <si>
    <t>components are added in the Finishing Department.</t>
  </si>
  <si>
    <t xml:space="preserve">removed with a vacuum process, and the upper shell and lower shell are removed from the molds and assembled.  The seat, hatch, and  other </t>
  </si>
  <si>
    <t xml:space="preserve">several steps as employees carefully place layers of Kevlar® in a mold and then use resin to fuse together the layers. The excess resin is </t>
  </si>
  <si>
    <t xml:space="preserve">     Building a kayak using the composite method is a very labor-intensive process.  In the Fabrication Department, the kayaks go through </t>
  </si>
  <si>
    <t>CD3 -Excel Tutorial</t>
  </si>
  <si>
    <t xml:space="preserve">     Unit costs (a) ÷ (b)</t>
  </si>
  <si>
    <t>Redo instructions (a) to (c).</t>
  </si>
  <si>
    <t>activity cost pool is$150,000 and $135,000 is allocated to the machine setup activity cost pool.</t>
  </si>
  <si>
    <t xml:space="preserve">Assume that total estimated overhead costs are $285,000.  Overhead cost allocated to the machining </t>
  </si>
  <si>
    <t>After you have completed E4-1, consider the additional question.</t>
  </si>
  <si>
    <t>Total OH allocation</t>
  </si>
  <si>
    <t>400 Setup Hr x OH rate</t>
  </si>
  <si>
    <t>100 Setup Hr x OH rate</t>
  </si>
  <si>
    <t>Machine setup:</t>
  </si>
  <si>
    <t>1,000 MH x OH rate</t>
  </si>
  <si>
    <t>Machining:</t>
  </si>
  <si>
    <t>Custom</t>
  </si>
  <si>
    <t>Standard</t>
  </si>
  <si>
    <t>Activity-based costing</t>
  </si>
  <si>
    <t>$100,000 x POH rate</t>
  </si>
  <si>
    <t>POH rate</t>
  </si>
  <si>
    <t xml:space="preserve">$50,000 x </t>
  </si>
  <si>
    <t>Traditional costing:</t>
  </si>
  <si>
    <t>per setup hour</t>
  </si>
  <si>
    <t>=</t>
  </si>
  <si>
    <t>per machine hour</t>
  </si>
  <si>
    <t>Activity-based overhead rates</t>
  </si>
  <si>
    <t xml:space="preserve"> Setup hours</t>
  </si>
  <si>
    <t>Machine setup</t>
  </si>
  <si>
    <t>Machine hours</t>
  </si>
  <si>
    <t>Machining</t>
  </si>
  <si>
    <t>Estimated overhead</t>
  </si>
  <si>
    <t>Cost drivers</t>
  </si>
  <si>
    <t>Activity cost pools</t>
  </si>
  <si>
    <t>of direct labor cost</t>
  </si>
  <si>
    <t xml:space="preserve"> Value</t>
  </si>
  <si>
    <t>Direct labor costs</t>
  </si>
  <si>
    <t>Predetermined overhead rate</t>
  </si>
  <si>
    <t xml:space="preserve">(a)  </t>
  </si>
  <si>
    <t>(c) Determine the difference in allocation between the two approaches.</t>
  </si>
  <si>
    <t>(b) Compute the overhead rates using the activity-based costing approach.</t>
  </si>
  <si>
    <t>(a) Compute the overhead rate using the traditional (plantwide) approach.</t>
  </si>
  <si>
    <t>$140,000 and $100,000 is allocated to the machine setup activity cost pool.</t>
  </si>
  <si>
    <t>Total estimated overhead costs are $240,000.  Overhead cost allocated to the machining activity cost pool is</t>
  </si>
  <si>
    <t>Setup hours</t>
  </si>
  <si>
    <t>setup.  Presented below is information related to the company's operations.</t>
  </si>
  <si>
    <t>the results would differ if this system was used.  Two activity cost pools were developed: machining and machine</t>
  </si>
  <si>
    <t>overhead rate based on direct labor costs.  The president has heard of activity-based costing and wants to see how</t>
  </si>
  <si>
    <t xml:space="preserve">Saddle Inc. has two types of handbags: standard and custom.  The controller has decided to use a plantwide </t>
  </si>
  <si>
    <t>E4-1  Assign overhead using traditional costing and ABC</t>
  </si>
  <si>
    <t xml:space="preserve">     respectively.  Redo instsructions (a) to (c ) and round cost and gross profit per unit to two decimal points.</t>
  </si>
  <si>
    <t xml:space="preserve">     Also assume that the number of inspections used by Royale and Majestic models changed to 12,000 and 16,000</t>
  </si>
  <si>
    <t xml:space="preserve">1.  Assume that the purchase orders used by Royale and Majestic changed to 19,000 and 21,000 respectively.  </t>
  </si>
  <si>
    <t>After you have completed P4-2A, consider the additional question.</t>
  </si>
  <si>
    <t>(c)  Are management's future plans for the two models sound?  Explain.</t>
  </si>
  <si>
    <t>Gross profit per unit</t>
  </si>
  <si>
    <t>Cost per unit</t>
  </si>
  <si>
    <t>Sales price per unit</t>
  </si>
  <si>
    <t xml:space="preserve">    Total cost per unit</t>
  </si>
  <si>
    <t>Manufacturing overhead</t>
  </si>
  <si>
    <t>Direct labor</t>
  </si>
  <si>
    <t>Direct materials</t>
  </si>
  <si>
    <t>Majestic</t>
  </si>
  <si>
    <t>Royale</t>
  </si>
  <si>
    <t>(b) The cost per unit and gross profit of each model under ABC costing were:</t>
  </si>
  <si>
    <t xml:space="preserve">    Cost per unit (a) ÷ (b)</t>
  </si>
  <si>
    <t xml:space="preserve">     Units produced (b)</t>
  </si>
  <si>
    <t xml:space="preserve">     Total assigned costs (a)</t>
  </si>
  <si>
    <t>Inspections @$25</t>
  </si>
  <si>
    <t>Machine hours @$40</t>
  </si>
  <si>
    <t>Machine setups @$50</t>
  </si>
  <si>
    <t>Purchase order@$30</t>
  </si>
  <si>
    <t>Overhead</t>
  </si>
  <si>
    <t>Cost Assigned</t>
  </si>
  <si>
    <t>Drivers Used</t>
  </si>
  <si>
    <t>Overhead Rate</t>
  </si>
  <si>
    <t>(a) The allocation of total manufacturing overhead using activity-based costing is as follows:</t>
  </si>
  <si>
    <t>(b)  What was the cost per unit and gross profit of each model using ABC costing?</t>
  </si>
  <si>
    <t xml:space="preserve">       determine the overhead cost per unit.</t>
  </si>
  <si>
    <t xml:space="preserve">(a)  Assign the total 2017 manufacturing overhead costs to the two products using activity-based costing (ABC) and </t>
  </si>
  <si>
    <t>Inspections</t>
  </si>
  <si>
    <t>Machine setups</t>
  </si>
  <si>
    <t>Purchase orders</t>
  </si>
  <si>
    <t>Cost Drivers</t>
  </si>
  <si>
    <t xml:space="preserve">     The cost drivers used for each product were:</t>
  </si>
  <si>
    <t>$25/inspection</t>
  </si>
  <si>
    <t>Number of inspections</t>
  </si>
  <si>
    <t>Quality control</t>
  </si>
  <si>
    <t>$40/hour</t>
  </si>
  <si>
    <t>$50/setup</t>
  </si>
  <si>
    <t>Number of setups</t>
  </si>
  <si>
    <t>$30/order</t>
  </si>
  <si>
    <t>Number of orders</t>
  </si>
  <si>
    <t>Purchasing</t>
  </si>
  <si>
    <t>Overhead Rates</t>
  </si>
  <si>
    <t>of Cost Drivers</t>
  </si>
  <si>
    <t xml:space="preserve"> Cost Pools</t>
  </si>
  <si>
    <t>Activity-Based</t>
  </si>
  <si>
    <t xml:space="preserve">Estimated Use </t>
  </si>
  <si>
    <t>Estimated</t>
  </si>
  <si>
    <t>Activity</t>
  </si>
  <si>
    <t>costing (ABC).  The controller accumulates the following information about overhead for the year ended December 31, 2017.</t>
  </si>
  <si>
    <t xml:space="preserve">     Before finalizing its decision, management asks Schultz's controller to prepare an analysis using activity-based</t>
  </si>
  <si>
    <t>the production of the Majestic model.</t>
  </si>
  <si>
    <t>($1,300 - $710).  Because of this difference, management is considering phasing out the Royale model and increasing</t>
  </si>
  <si>
    <t xml:space="preserve">     Under traditional costing, the gross profit on the models was Royale 552 ($1,600 - $1,048) and Majestic $590</t>
  </si>
  <si>
    <t xml:space="preserve">total direct labor hours (200,000) for the two models.  </t>
  </si>
  <si>
    <t>$38 per direct labor hour was determined by dividing total expected manufacturing overhead of $7,600,000 by the</t>
  </si>
  <si>
    <t xml:space="preserve">     In 2017, Schultz manufactured 25,000 units of the Royale and 10,000 units of the Majestic.  The overhead rate of</t>
  </si>
  <si>
    <t>Total per unit cost</t>
  </si>
  <si>
    <t>Manufacturing overhead ($38 per DLH)</t>
  </si>
  <si>
    <t>Direct labor ($20 per hours)</t>
  </si>
  <si>
    <t>Traditional Costing</t>
  </si>
  <si>
    <t>for each model in 2017 as follows.</t>
  </si>
  <si>
    <t>a new model, the Majestic, which sells for $1,300.  The production cost computed per unit under traditional costing</t>
  </si>
  <si>
    <t xml:space="preserve">Schultz Electronics manufactures two ultra high-definition television models: the Royale which sells for $1,600 and </t>
  </si>
  <si>
    <t>P4-2A Assign overhead to products using ABC and evaluate decision</t>
  </si>
  <si>
    <t xml:space="preserve">      Redo instruction (c) and round cost assigned /unit to two decimal points.</t>
  </si>
  <si>
    <t>1.  Assume that the number of prototypes created for composite kayaks and rotomolded kayaks changed to 8 and 4 respectively.</t>
  </si>
  <si>
    <t>After you have completed CD4, consider the additional question.</t>
  </si>
  <si>
    <t>Which of the three methods do you think Current Designs should use? Why?</t>
  </si>
  <si>
    <t>(d)</t>
  </si>
  <si>
    <t>(a) ÷ (b)</t>
  </si>
  <si>
    <t>Cost assigned/unit</t>
  </si>
  <si>
    <t>Number of units(b)</t>
  </si>
  <si>
    <t>Total Cost (a)</t>
  </si>
  <si>
    <t>Directly assigned</t>
  </si>
  <si>
    <t>Total amount allocated</t>
  </si>
  <si>
    <t>Curing time</t>
  </si>
  <si>
    <t>Supervision</t>
  </si>
  <si>
    <t>Molds</t>
  </si>
  <si>
    <t>Prototypes</t>
  </si>
  <si>
    <t>Design</t>
  </si>
  <si>
    <t>Expected Use of Drivers</t>
  </si>
  <si>
    <t>Activity Cost Pools</t>
  </si>
  <si>
    <t>Rotomolded</t>
  </si>
  <si>
    <t>Composite</t>
  </si>
  <si>
    <t>day</t>
  </si>
  <si>
    <t>/</t>
  </si>
  <si>
    <t>employee</t>
  </si>
  <si>
    <t>mold</t>
  </si>
  <si>
    <t>prototype</t>
  </si>
  <si>
    <t>model</t>
  </si>
  <si>
    <t>Activity-Based OH Rates</t>
  </si>
  <si>
    <t>Estimated Use of Cost Drivers</t>
  </si>
  <si>
    <t>Estimated Overhead</t>
  </si>
  <si>
    <t>What amount of overhead should be assigned to each composite kayak and rotomolded kayak using the activity-based costing method?</t>
  </si>
  <si>
    <t>(c)</t>
  </si>
  <si>
    <t>Cost assigned per unit</t>
  </si>
  <si>
    <t>Number of units</t>
  </si>
  <si>
    <t xml:space="preserve">  based on direct labor costs</t>
  </si>
  <si>
    <t xml:space="preserve">Remaining amount allocated </t>
  </si>
  <si>
    <t xml:space="preserve">      OH rate (a) ÷ (b)</t>
  </si>
  <si>
    <t xml:space="preserve">            Rotomolded</t>
  </si>
  <si>
    <t xml:space="preserve">            Composite</t>
  </si>
  <si>
    <t xml:space="preserve">       Direct labor cost (b)</t>
  </si>
  <si>
    <t xml:space="preserve">       Total OH costs (a)_</t>
  </si>
  <si>
    <t>Determine the amount of overhead that should be assigned to each unit of each product using direct labor dollars as an allocation basis.</t>
  </si>
  <si>
    <t xml:space="preserve">   to each product line</t>
  </si>
  <si>
    <t>Remaining amount allocated 50%</t>
  </si>
  <si>
    <t>assigned to each of the units in each of the units in each line.</t>
  </si>
  <si>
    <t xml:space="preserve">Determine the total amount to be assigned to the composite kayak line and the  rotomolded kayak line, and the amount to be </t>
  </si>
  <si>
    <t>(d)  Which of the three methods do you think Current Designs should use? Why?</t>
  </si>
  <si>
    <t xml:space="preserve">     should be assigned to each rotomolded kayak using this method?</t>
  </si>
  <si>
    <t xml:space="preserve">     What amount of overhead should be assigned to each composite kayak using this method?  What amount of overhead</t>
  </si>
  <si>
    <t>Number of days of curing time</t>
  </si>
  <si>
    <t xml:space="preserve">    Curing time</t>
  </si>
  <si>
    <t>Number of employees</t>
  </si>
  <si>
    <t xml:space="preserve">    Supervising production kayaks</t>
  </si>
  <si>
    <t>Number of molds</t>
  </si>
  <si>
    <t xml:space="preserve">    Creating molds for kayaks</t>
  </si>
  <si>
    <t>Number of prototypes</t>
  </si>
  <si>
    <t xml:space="preserve">    Creating and test prototypes</t>
  </si>
  <si>
    <t>Number of models</t>
  </si>
  <si>
    <t xml:space="preserve">    Designing new models</t>
  </si>
  <si>
    <t>Rotomolded Kayaks</t>
  </si>
  <si>
    <t>Composite Kayaks</t>
  </si>
  <si>
    <t>Driver Amount for</t>
  </si>
  <si>
    <t xml:space="preserve">       lines using the activity-based costing approach.</t>
  </si>
  <si>
    <t>(c)  Activity-based costing requires a cost driver for each cost pool.  Use the following information to assign the costs to the product</t>
  </si>
  <si>
    <t xml:space="preserve">        line using this method.</t>
  </si>
  <si>
    <t xml:space="preserve">        dollars as the allocation basis.  Then, determine the amount of overhead that should be assigned to each unit of each product</t>
  </si>
  <si>
    <t xml:space="preserve">        oven and the vacuum line have been assigned directly to the product lines, allocate the remaining costs using direct labor </t>
  </si>
  <si>
    <t>(b)  Another method of allocating overhead is to use direct labor dollars as an allocation basis.  Remembering that the costs of the</t>
  </si>
  <si>
    <t xml:space="preserve">       </t>
  </si>
  <si>
    <t xml:space="preserve">       rotomolded kayak line, and the amount to be assigned to each of the units in each line.</t>
  </si>
  <si>
    <t xml:space="preserve">       and vacuum line have been directly assigned, determine the total amount to be assigned to the composite kayak line and the</t>
  </si>
  <si>
    <t xml:space="preserve">       and other employees work on the rotomolded kayaks.  Using this information and remembering that  the cost of operating the oven</t>
  </si>
  <si>
    <t xml:space="preserve">       Diane knows that about 50% of the area of the plant and 50% of the employees work on the composite kayaks, and the remaining space </t>
  </si>
  <si>
    <t xml:space="preserve">       the number of employees working on each type of kayak or the amount of factory space used for the production of each type of kayak.  </t>
  </si>
  <si>
    <t>(a)  One method of allocating overhead would allocate the common costs to each product line by using a allocation basis such as</t>
  </si>
  <si>
    <t>and $286,000 in direct labor costs to produce 4,000 rotomolded kayaks each year.</t>
  </si>
  <si>
    <t xml:space="preserve">For  purpose of this analysis, assume that Current Designs uses $234,000 in direct labor costs to produce 1,000 composite kayaks </t>
  </si>
  <si>
    <t>with the other costs.</t>
  </si>
  <si>
    <t>the vacuum line for the composite kayaks can be directly assigned to each of these products lines and do not need to be allocated</t>
  </si>
  <si>
    <t xml:space="preserve">     As Diane examines the data, she decides that the cost of operating the oven for the rotomolded kayaks and the cost of operating</t>
  </si>
  <si>
    <t xml:space="preserve">     the building)</t>
  </si>
  <si>
    <t xml:space="preserve">     costs are related to the space required in</t>
  </si>
  <si>
    <t xml:space="preserve">  </t>
  </si>
  <si>
    <t xml:space="preserve">     the production process; many of these</t>
  </si>
  <si>
    <t xml:space="preserve">     processes to finish before the next step in</t>
  </si>
  <si>
    <t xml:space="preserve"> </t>
  </si>
  <si>
    <t>Curing time :(the time that is needed for the chemical</t>
  </si>
  <si>
    <t>Supervising production employees</t>
  </si>
  <si>
    <t>Operating the vacuum line for the composite kayaks</t>
  </si>
  <si>
    <t>Operating oven for the rotomolded kayaks</t>
  </si>
  <si>
    <t>Creating molds for kayaks</t>
  </si>
  <si>
    <t>Creating and testing prototypes</t>
  </si>
  <si>
    <t>Designing new models</t>
  </si>
  <si>
    <t>Cost</t>
  </si>
  <si>
    <t>Activities</t>
  </si>
  <si>
    <t xml:space="preserve">     Diane has decided to use the following activities and costs to evaluate the methods of assigning overhead.</t>
  </si>
  <si>
    <t>complex that its costs are greater than its benefits.</t>
  </si>
  <si>
    <t>ensure that costs are appropriately assigned to the company's products.  At the same time, the system that is used must not be so</t>
  </si>
  <si>
    <t>controller, Diane Buswell, is now evaluating several different methods of assigning overhead to these products.  It is important to</t>
  </si>
  <si>
    <t>very labor-intensive, and rotomolded kayaks, which require less labor but employ more expensive equipment.  Current Design's</t>
  </si>
  <si>
    <t>As you learned in the previous chapters, Current Designs has two main product lines - composite kayaks, which are handmade and</t>
  </si>
  <si>
    <t>CD4 - Excel Tutorial</t>
  </si>
  <si>
    <t>(a) to (c).  Round overhead rates to two decimal points.</t>
  </si>
  <si>
    <t>Setting up machines and Assembly changed to $260,000 and $320,000 respectively.  Redo instruction</t>
  </si>
  <si>
    <t>Assume that total estimated overhead costs changed to $850,000 and the estimated overhead for</t>
  </si>
  <si>
    <t>After you have completed E4-4, consider the additional question.</t>
  </si>
  <si>
    <t>What do you believe Hermann should do?</t>
  </si>
  <si>
    <t xml:space="preserve">  Total cost assigned</t>
  </si>
  <si>
    <t>Inspection</t>
  </si>
  <si>
    <t>Assembling</t>
  </si>
  <si>
    <t>Setting up machines</t>
  </si>
  <si>
    <t>Assigned</t>
  </si>
  <si>
    <t>Rates</t>
  </si>
  <si>
    <t>Cost Driver/Unit</t>
  </si>
  <si>
    <t>Activity Cost Pool</t>
  </si>
  <si>
    <t>ABC OH</t>
  </si>
  <si>
    <t>x</t>
  </si>
  <si>
    <t>Expected Use of</t>
  </si>
  <si>
    <t>Truck Wheels</t>
  </si>
  <si>
    <t>Car Wheels</t>
  </si>
  <si>
    <t>/inspection</t>
  </si>
  <si>
    <t>/labor hour</t>
  </si>
  <si>
    <t>/setup</t>
  </si>
  <si>
    <t>Rate</t>
  </si>
  <si>
    <t>÷</t>
  </si>
  <si>
    <t>Estimated OH</t>
  </si>
  <si>
    <t xml:space="preserve">Expected Use </t>
  </si>
  <si>
    <t>Total OH assigned</t>
  </si>
  <si>
    <t>Overhead rate / direct labor hour</t>
  </si>
  <si>
    <t>Direct labor hours</t>
  </si>
  <si>
    <t>Truck wheels</t>
  </si>
  <si>
    <t>Car wheels</t>
  </si>
  <si>
    <t>Overhead assigned:</t>
  </si>
  <si>
    <t>OH rate/DLH</t>
  </si>
  <si>
    <t>Total direct labor hours</t>
  </si>
  <si>
    <t>Total estimated overhead</t>
  </si>
  <si>
    <t>Total Direct labor hours</t>
  </si>
  <si>
    <t>Direct labor hours for truck wheels</t>
  </si>
  <si>
    <t>Direct labor hours for car wheels</t>
  </si>
  <si>
    <t>(d)  What do you believe Hermann should do?</t>
  </si>
  <si>
    <t>Truck</t>
  </si>
  <si>
    <t>Car</t>
  </si>
  <si>
    <t>Expected Use of Cost Drivers per Product</t>
  </si>
  <si>
    <t xml:space="preserve">       costing system, given the following information.</t>
  </si>
  <si>
    <t>(c)  Compute the cost that is assigned to the car wheels and truck wheels product lines using an activity-based</t>
  </si>
  <si>
    <t xml:space="preserve">       Compute the activity-based overhead rates for these three cost pools.</t>
  </si>
  <si>
    <t>1,200 inspections</t>
  </si>
  <si>
    <t>70,000 labor hours</t>
  </si>
  <si>
    <t>1,000 setups</t>
  </si>
  <si>
    <t xml:space="preserve">      the following three activity cost pools and related cost drivers to better understand these costs.</t>
  </si>
  <si>
    <t xml:space="preserve">      of the overhead costs relate to the truck wheels product line because of its complexity.  He therefore develops</t>
  </si>
  <si>
    <t>(b) Hermann is not satisfied with the traditional method of allocating overhead because he believes that most</t>
  </si>
  <si>
    <t xml:space="preserve">       is used to allocate overhead costs.</t>
  </si>
  <si>
    <t>(a) Compute the overhead cost assigned to the car wheels and truck wheels, assuming that direct labor hours</t>
  </si>
  <si>
    <t>Total estimated overhead costs for the two product lines are $770,000.</t>
  </si>
  <si>
    <t>Direct labor hours per wheel</t>
  </si>
  <si>
    <t>Estimated wheels produced</t>
  </si>
  <si>
    <t>assign to each product line, the controller, Robert Hermann, has developed the following information.</t>
  </si>
  <si>
    <t>Altex Inc. manufactures two products: car wheels and truck wheels.  To determine the amount of overhead to</t>
  </si>
  <si>
    <t>E4-4  - Assign overhead using traditional costing and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</si>
</sst>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_);[Red]\(&quot;$&quot;#,##0\)"/>
    <numFmt numFmtId="164" formatCode="&quot;$&quot;#,##0"/>
    <numFmt numFmtId="165" formatCode="&quot;$&quot;#,##0.00"/>
  </numFmts>
  <fonts count="14">
    <font>
      <sz val="11"/>
      <color theme="1"/>
      <name val="Calibri"/>
      <family val="2"/>
      <scheme val="minor"/>
    </font>
    <font>
      <sz val="10"/>
      <name val="Verdana"/>
      <family val="2"/>
    </font>
    <font>
      <i/>
      <u/>
      <sz val="12"/>
      <color theme="1"/>
      <name val="Liberation Sans"/>
      <family val="2"/>
    </font>
    <font>
      <sz val="11"/>
      <color theme="1"/>
      <name val="Liberation Sans"/>
      <family val="2"/>
    </font>
    <font>
      <sz val="12"/>
      <color theme="1"/>
      <name val="Liberation Sans"/>
      <family val="2"/>
    </font>
    <font>
      <b/>
      <sz val="12"/>
      <color theme="1"/>
      <name val="Liberation Sans"/>
      <family val="2"/>
    </font>
    <font>
      <sz val="10"/>
      <name val="Liberation Sans"/>
      <family val="2"/>
    </font>
    <font>
      <b/>
      <i/>
      <sz val="12"/>
      <color theme="1"/>
      <name val="Liberation Sans"/>
      <family val="2"/>
    </font>
    <font>
      <u/>
      <sz val="11"/>
      <color theme="1"/>
      <name val="Liberation Sans"/>
      <family val="2"/>
    </font>
    <font>
      <b/>
      <i/>
      <sz val="11"/>
      <color theme="1"/>
      <name val="Liberation Sans"/>
      <family val="2"/>
    </font>
    <font>
      <i/>
      <u/>
      <sz val="11"/>
      <color theme="1"/>
      <name val="Liberation Sans"/>
      <family val="2"/>
    </font>
    <font>
      <b/>
      <i/>
      <u/>
      <sz val="11"/>
      <color theme="1"/>
      <name val="Liberation Sans"/>
      <family val="2"/>
    </font>
    <font>
      <b/>
      <sz val="11"/>
      <color theme="1"/>
      <name val="Liberation Sans"/>
      <family val="2"/>
    </font>
    <font>
      <b/>
      <u/>
      <sz val="11"/>
      <color theme="1"/>
      <name val="Liberatio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57">
    <xf numFmtId="0" fontId="0" fillId="0" borderId="0" xfId="0"/>
    <xf numFmtId="0" fontId="2" fillId="4" borderId="14" xfId="0" applyFont="1" applyFill="1" applyBorder="1"/>
    <xf numFmtId="0" fontId="2" fillId="0" borderId="0" xfId="0" applyFont="1"/>
    <xf numFmtId="0" fontId="3" fillId="0" borderId="0" xfId="0" applyFont="1"/>
    <xf numFmtId="0" fontId="4" fillId="4" borderId="11" xfId="0" applyFont="1" applyFill="1" applyBorder="1"/>
    <xf numFmtId="0" fontId="4" fillId="4" borderId="0" xfId="0" applyFont="1" applyFill="1" applyBorder="1"/>
    <xf numFmtId="0" fontId="5" fillId="4" borderId="11" xfId="0" applyFont="1" applyFill="1" applyBorder="1" applyAlignment="1"/>
    <xf numFmtId="0" fontId="3" fillId="4" borderId="0" xfId="0" applyFont="1" applyFill="1" applyBorder="1"/>
    <xf numFmtId="0" fontId="4" fillId="0" borderId="0" xfId="0" applyFont="1"/>
    <xf numFmtId="0" fontId="4" fillId="0" borderId="5" xfId="0" applyFont="1" applyBorder="1" applyAlignment="1">
      <alignment horizontal="center" wrapText="1"/>
    </xf>
    <xf numFmtId="3" fontId="4" fillId="0" borderId="0" xfId="0" applyNumberFormat="1" applyFont="1"/>
    <xf numFmtId="3" fontId="4" fillId="3" borderId="3" xfId="0" applyNumberFormat="1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/>
    </xf>
    <xf numFmtId="3" fontId="4" fillId="3" borderId="6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4" fillId="2" borderId="0" xfId="0" applyFont="1" applyFill="1"/>
    <xf numFmtId="0" fontId="3" fillId="2" borderId="0" xfId="0" applyFont="1" applyFill="1"/>
    <xf numFmtId="0" fontId="6" fillId="2" borderId="0" xfId="1" applyFont="1" applyFill="1"/>
    <xf numFmtId="0" fontId="4" fillId="2" borderId="0" xfId="0" quotePrefix="1" applyFont="1" applyFill="1"/>
    <xf numFmtId="0" fontId="7" fillId="4" borderId="11" xfId="0" applyFont="1" applyFill="1" applyBorder="1"/>
    <xf numFmtId="0" fontId="3" fillId="0" borderId="0" xfId="0" applyFont="1" applyFill="1"/>
    <xf numFmtId="0" fontId="3" fillId="4" borderId="13" xfId="0" applyFont="1" applyFill="1" applyBorder="1"/>
    <xf numFmtId="0" fontId="3" fillId="4" borderId="12" xfId="0" applyFont="1" applyFill="1" applyBorder="1"/>
    <xf numFmtId="0" fontId="3" fillId="4" borderId="10" xfId="0" applyFont="1" applyFill="1" applyBorder="1"/>
    <xf numFmtId="0" fontId="3" fillId="4" borderId="11" xfId="0" applyFont="1" applyFill="1" applyBorder="1"/>
    <xf numFmtId="0" fontId="3" fillId="4" borderId="9" xfId="0" applyFont="1" applyFill="1" applyBorder="1"/>
    <xf numFmtId="0" fontId="3" fillId="4" borderId="5" xfId="0" applyFont="1" applyFill="1" applyBorder="1"/>
    <xf numFmtId="0" fontId="3" fillId="4" borderId="8" xfId="0" applyFont="1" applyFill="1" applyBorder="1"/>
    <xf numFmtId="0" fontId="3" fillId="2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/>
    <xf numFmtId="0" fontId="3" fillId="0" borderId="7" xfId="0" applyFont="1" applyBorder="1"/>
    <xf numFmtId="164" fontId="3" fillId="3" borderId="3" xfId="0" applyNumberFormat="1" applyFont="1" applyFill="1" applyBorder="1" applyAlignment="1">
      <alignment horizontal="center"/>
    </xf>
    <xf numFmtId="0" fontId="3" fillId="3" borderId="3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9" fontId="3" fillId="3" borderId="3" xfId="0" applyNumberFormat="1" applyFont="1" applyFill="1" applyBorder="1"/>
    <xf numFmtId="0" fontId="3" fillId="0" borderId="5" xfId="0" applyFont="1" applyBorder="1"/>
    <xf numFmtId="0" fontId="5" fillId="4" borderId="11" xfId="0" applyFont="1" applyFill="1" applyBorder="1"/>
    <xf numFmtId="0" fontId="9" fillId="4" borderId="11" xfId="0" applyFont="1" applyFill="1" applyBorder="1"/>
    <xf numFmtId="0" fontId="3" fillId="4" borderId="0" xfId="0" applyFont="1" applyFill="1" applyBorder="1" applyAlignment="1">
      <alignment horizontal="center"/>
    </xf>
    <xf numFmtId="3" fontId="3" fillId="4" borderId="0" xfId="0" applyNumberFormat="1" applyFont="1" applyFill="1" applyBorder="1" applyAlignment="1">
      <alignment horizontal="center"/>
    </xf>
    <xf numFmtId="6" fontId="3" fillId="4" borderId="0" xfId="0" applyNumberFormat="1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left"/>
    </xf>
    <xf numFmtId="0" fontId="10" fillId="4" borderId="14" xfId="0" applyFont="1" applyFill="1" applyBorder="1"/>
    <xf numFmtId="0" fontId="3" fillId="0" borderId="11" xfId="0" applyFont="1" applyFill="1" applyBorder="1"/>
    <xf numFmtId="165" fontId="3" fillId="3" borderId="6" xfId="0" applyNumberFormat="1" applyFont="1" applyFill="1" applyBorder="1" applyAlignment="1">
      <alignment horizontal="center"/>
    </xf>
    <xf numFmtId="165" fontId="3" fillId="0" borderId="0" xfId="0" applyNumberFormat="1" applyFont="1"/>
    <xf numFmtId="4" fontId="3" fillId="3" borderId="22" xfId="0" applyNumberFormat="1" applyFont="1" applyFill="1" applyBorder="1" applyAlignment="1">
      <alignment horizontal="center"/>
    </xf>
    <xf numFmtId="4" fontId="3" fillId="0" borderId="0" xfId="0" applyNumberFormat="1" applyFont="1"/>
    <xf numFmtId="165" fontId="3" fillId="3" borderId="23" xfId="0" applyNumberFormat="1" applyFont="1" applyFill="1" applyBorder="1" applyAlignment="1">
      <alignment horizontal="center"/>
    </xf>
    <xf numFmtId="4" fontId="3" fillId="3" borderId="3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3" fontId="3" fillId="3" borderId="3" xfId="0" applyNumberFormat="1" applyFont="1" applyFill="1" applyBorder="1" applyAlignment="1">
      <alignment horizontal="center"/>
    </xf>
    <xf numFmtId="3" fontId="3" fillId="3" borderId="22" xfId="0" applyNumberFormat="1" applyFont="1" applyFill="1" applyBorder="1" applyAlignment="1">
      <alignment horizontal="center"/>
    </xf>
    <xf numFmtId="164" fontId="3" fillId="3" borderId="23" xfId="0" applyNumberFormat="1" applyFont="1" applyFill="1" applyBorder="1" applyAlignment="1">
      <alignment horizontal="center"/>
    </xf>
    <xf numFmtId="0" fontId="3" fillId="0" borderId="24" xfId="0" applyFont="1" applyBorder="1"/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10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3" fillId="4" borderId="10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wrapText="1"/>
    </xf>
    <xf numFmtId="0" fontId="3" fillId="4" borderId="7" xfId="0" applyFont="1" applyFill="1" applyBorder="1" applyAlignment="1">
      <alignment wrapText="1"/>
    </xf>
    <xf numFmtId="0" fontId="3" fillId="4" borderId="0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/>
    </xf>
    <xf numFmtId="164" fontId="3" fillId="4" borderId="26" xfId="0" applyNumberFormat="1" applyFont="1" applyFill="1" applyBorder="1" applyAlignment="1">
      <alignment horizontal="center"/>
    </xf>
    <xf numFmtId="164" fontId="3" fillId="4" borderId="0" xfId="0" applyNumberFormat="1" applyFont="1" applyFill="1" applyBorder="1"/>
    <xf numFmtId="164" fontId="3" fillId="4" borderId="0" xfId="0" applyNumberFormat="1" applyFont="1" applyFill="1" applyBorder="1" applyAlignment="1">
      <alignment horizontal="center"/>
    </xf>
    <xf numFmtId="0" fontId="11" fillId="4" borderId="14" xfId="0" applyFont="1" applyFill="1" applyBorder="1"/>
    <xf numFmtId="165" fontId="3" fillId="3" borderId="2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0" fontId="3" fillId="0" borderId="17" xfId="0" applyFont="1" applyBorder="1"/>
    <xf numFmtId="0" fontId="3" fillId="3" borderId="22" xfId="0" applyFont="1" applyFill="1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3" fillId="0" borderId="24" xfId="0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7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164" fontId="3" fillId="3" borderId="22" xfId="0" applyNumberFormat="1" applyFont="1" applyFill="1" applyBorder="1" applyAlignment="1">
      <alignment horizontal="center"/>
    </xf>
    <xf numFmtId="6" fontId="3" fillId="3" borderId="6" xfId="0" applyNumberFormat="1" applyFont="1" applyFill="1" applyBorder="1" applyAlignment="1">
      <alignment horizontal="center"/>
    </xf>
    <xf numFmtId="6" fontId="3" fillId="3" borderId="2" xfId="0" applyNumberFormat="1" applyFont="1" applyFill="1" applyBorder="1" applyAlignment="1">
      <alignment horizontal="center"/>
    </xf>
    <xf numFmtId="6" fontId="3" fillId="3" borderId="3" xfId="0" applyNumberFormat="1" applyFont="1" applyFill="1" applyBorder="1" applyAlignment="1">
      <alignment horizontal="center"/>
    </xf>
    <xf numFmtId="6" fontId="3" fillId="4" borderId="11" xfId="0" applyNumberFormat="1" applyFont="1" applyFill="1" applyBorder="1"/>
    <xf numFmtId="6" fontId="3" fillId="4" borderId="29" xfId="0" applyNumberFormat="1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1" fillId="4" borderId="11" xfId="0" applyFont="1" applyFill="1" applyBorder="1"/>
    <xf numFmtId="3" fontId="3" fillId="3" borderId="0" xfId="0" applyNumberFormat="1" applyFont="1" applyFill="1" applyBorder="1" applyAlignment="1">
      <alignment horizontal="center"/>
    </xf>
    <xf numFmtId="3" fontId="3" fillId="3" borderId="6" xfId="0" applyNumberFormat="1" applyFont="1" applyFill="1" applyBorder="1" applyAlignment="1">
      <alignment horizontal="center"/>
    </xf>
    <xf numFmtId="3" fontId="3" fillId="3" borderId="27" xfId="0" applyNumberFormat="1" applyFont="1" applyFill="1" applyBorder="1" applyAlignment="1">
      <alignment horizontal="center"/>
    </xf>
    <xf numFmtId="0" fontId="12" fillId="0" borderId="0" xfId="0" applyFont="1" applyBorder="1"/>
    <xf numFmtId="3" fontId="3" fillId="0" borderId="0" xfId="0" applyNumberFormat="1" applyFont="1" applyFill="1" applyBorder="1" applyAlignment="1">
      <alignment horizontal="center"/>
    </xf>
    <xf numFmtId="3" fontId="3" fillId="0" borderId="7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3" fillId="0" borderId="7" xfId="0" applyFont="1" applyFill="1" applyBorder="1"/>
    <xf numFmtId="3" fontId="3" fillId="3" borderId="30" xfId="0" applyNumberFormat="1" applyFont="1" applyFill="1" applyBorder="1" applyAlignment="1">
      <alignment horizontal="center"/>
    </xf>
    <xf numFmtId="3" fontId="3" fillId="4" borderId="0" xfId="0" applyNumberFormat="1" applyFont="1" applyFill="1" applyBorder="1"/>
    <xf numFmtId="0" fontId="3" fillId="4" borderId="24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164" fontId="3" fillId="3" borderId="19" xfId="0" applyNumberFormat="1" applyFont="1" applyFill="1" applyBorder="1" applyAlignment="1">
      <alignment horizontal="center"/>
    </xf>
    <xf numFmtId="164" fontId="3" fillId="3" borderId="18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6" fontId="3" fillId="0" borderId="13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3" fontId="3" fillId="3" borderId="19" xfId="0" applyNumberFormat="1" applyFont="1" applyFill="1" applyBorder="1" applyAlignment="1">
      <alignment horizontal="center"/>
    </xf>
    <xf numFmtId="3" fontId="3" fillId="3" borderId="18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6" fontId="3" fillId="4" borderId="0" xfId="0" applyNumberFormat="1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3" fontId="3" fillId="4" borderId="0" xfId="0" applyNumberFormat="1" applyFont="1" applyFill="1" applyBorder="1" applyAlignment="1">
      <alignment horizontal="center"/>
    </xf>
    <xf numFmtId="0" fontId="3" fillId="4" borderId="25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3" fontId="3" fillId="3" borderId="28" xfId="0" applyNumberFormat="1" applyFont="1" applyFill="1" applyBorder="1" applyAlignment="1">
      <alignment horizontal="center"/>
    </xf>
    <xf numFmtId="3" fontId="3" fillId="3" borderId="27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82</xdr:row>
      <xdr:rowOff>19050</xdr:rowOff>
    </xdr:from>
    <xdr:to>
      <xdr:col>9</xdr:col>
      <xdr:colOff>123825</xdr:colOff>
      <xdr:row>86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85800" y="15640050"/>
          <a:ext cx="49244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75</xdr:row>
      <xdr:rowOff>142875</xdr:rowOff>
    </xdr:from>
    <xdr:to>
      <xdr:col>9</xdr:col>
      <xdr:colOff>19050</xdr:colOff>
      <xdr:row>81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76225" y="14430375"/>
          <a:ext cx="522922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122</xdr:row>
      <xdr:rowOff>114301</xdr:rowOff>
    </xdr:from>
    <xdr:to>
      <xdr:col>10</xdr:col>
      <xdr:colOff>400051</xdr:colOff>
      <xdr:row>128</xdr:row>
      <xdr:rowOff>114301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219201" y="23355301"/>
          <a:ext cx="52768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8"/>
  <sheetViews>
    <sheetView tabSelected="1" workbookViewId="0">
      <selection sqref="A1:N18"/>
    </sheetView>
  </sheetViews>
  <sheetFormatPr defaultRowHeight="14.25"/>
  <cols>
    <col min="1" max="5" width="9.140625" style="3"/>
    <col min="6" max="6" width="14" style="3" customWidth="1"/>
    <col min="7" max="7" width="15.42578125" style="3" customWidth="1"/>
    <col min="8" max="8" width="12.28515625" style="3" customWidth="1"/>
    <col min="9" max="11" width="9.140625" style="3"/>
    <col min="12" max="12" width="11.42578125" style="3" customWidth="1"/>
    <col min="13" max="13" width="10.85546875" style="3" customWidth="1"/>
    <col min="14" max="14" width="12.140625" style="3" customWidth="1"/>
    <col min="15" max="16384" width="9.140625" style="3"/>
  </cols>
  <sheetData>
    <row r="1" spans="1:14" ht="15">
      <c r="A1" s="1" t="s">
        <v>53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14" ht="15">
      <c r="A2" s="4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31"/>
    </row>
    <row r="3" spans="1:14" ht="15">
      <c r="A3" s="4" t="s">
        <v>40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31"/>
    </row>
    <row r="4" spans="1:14" ht="15">
      <c r="A4" s="4" t="s">
        <v>52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1"/>
    </row>
    <row r="5" spans="1:14" ht="15">
      <c r="A5" s="4" t="s">
        <v>51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31"/>
    </row>
    <row r="6" spans="1:14">
      <c r="A6" s="32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31"/>
    </row>
    <row r="7" spans="1:14">
      <c r="A7" s="32" t="s">
        <v>49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31"/>
    </row>
    <row r="8" spans="1:14" ht="15">
      <c r="A8" s="4" t="s">
        <v>48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31"/>
    </row>
    <row r="9" spans="1:14" ht="15">
      <c r="A9" s="4" t="s">
        <v>47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31"/>
    </row>
    <row r="10" spans="1:14" ht="15">
      <c r="A10" s="4" t="s">
        <v>46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31"/>
    </row>
    <row r="11" spans="1:14" ht="15">
      <c r="A11" s="4" t="s">
        <v>45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31"/>
    </row>
    <row r="12" spans="1:14" ht="15">
      <c r="A12" s="4" t="s">
        <v>44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31"/>
    </row>
    <row r="13" spans="1:14" ht="15">
      <c r="A13" s="4" t="s">
        <v>43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31"/>
    </row>
    <row r="14" spans="1:14" ht="15">
      <c r="A14" s="4" t="s">
        <v>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31"/>
    </row>
    <row r="15" spans="1:14">
      <c r="A15" s="32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31"/>
    </row>
    <row r="16" spans="1:14" ht="15">
      <c r="A16" s="27" t="s">
        <v>27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31"/>
    </row>
    <row r="17" spans="1:14" ht="15">
      <c r="A17" s="4" t="s">
        <v>41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31"/>
    </row>
    <row r="18" spans="1:14" ht="15.75">
      <c r="A18" s="6" t="s">
        <v>26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31"/>
    </row>
    <row r="19" spans="1:14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5"/>
    </row>
    <row r="20" spans="1:14" ht="1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ht="1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ht="15">
      <c r="A22" s="8"/>
      <c r="B22" s="122" t="s">
        <v>40</v>
      </c>
      <c r="C22" s="122"/>
      <c r="D22" s="122"/>
      <c r="E22" s="122"/>
      <c r="F22" s="122"/>
      <c r="G22" s="122"/>
      <c r="H22" s="122"/>
      <c r="I22" s="8"/>
      <c r="J22" s="8"/>
      <c r="K22" s="8"/>
      <c r="L22" s="8"/>
      <c r="M22" s="8"/>
      <c r="N22" s="8"/>
    </row>
    <row r="23" spans="1:14" ht="15">
      <c r="A23" s="8"/>
      <c r="B23" s="122" t="s">
        <v>39</v>
      </c>
      <c r="C23" s="122"/>
      <c r="D23" s="122"/>
      <c r="E23" s="122"/>
      <c r="F23" s="122"/>
      <c r="G23" s="122"/>
      <c r="H23" s="122"/>
      <c r="I23" s="8"/>
      <c r="J23" s="8"/>
      <c r="K23" s="8"/>
      <c r="L23" s="8"/>
      <c r="M23" s="8"/>
      <c r="N23" s="8"/>
    </row>
    <row r="24" spans="1:14" ht="15">
      <c r="A24" s="8"/>
      <c r="B24" s="122" t="s">
        <v>25</v>
      </c>
      <c r="C24" s="122"/>
      <c r="D24" s="122"/>
      <c r="E24" s="122"/>
      <c r="F24" s="122"/>
      <c r="G24" s="122"/>
      <c r="H24" s="122"/>
      <c r="I24" s="8"/>
      <c r="J24" s="8"/>
      <c r="K24" s="8"/>
      <c r="L24" s="8"/>
      <c r="M24" s="8"/>
      <c r="N24" s="8"/>
    </row>
    <row r="25" spans="1:14" ht="15.75" thickBot="1">
      <c r="A25" s="8"/>
      <c r="B25" s="123" t="s">
        <v>38</v>
      </c>
      <c r="C25" s="123"/>
      <c r="D25" s="123"/>
      <c r="E25" s="123"/>
      <c r="F25" s="123"/>
      <c r="G25" s="123"/>
      <c r="H25" s="123"/>
      <c r="I25" s="8"/>
      <c r="J25" s="8"/>
      <c r="K25" s="8"/>
      <c r="L25" s="8"/>
      <c r="M25" s="8"/>
      <c r="N25" s="8"/>
    </row>
    <row r="26" spans="1:14" ht="15">
      <c r="A26" s="8"/>
      <c r="B26" s="8"/>
      <c r="C26" s="8"/>
      <c r="D26" s="8"/>
      <c r="E26" s="8"/>
      <c r="F26" s="8"/>
      <c r="G26" s="120" t="s">
        <v>24</v>
      </c>
      <c r="H26" s="120"/>
      <c r="I26" s="8"/>
      <c r="J26" s="8"/>
      <c r="K26" s="8"/>
      <c r="L26" s="8"/>
      <c r="M26" s="8"/>
      <c r="N26" s="8"/>
    </row>
    <row r="27" spans="1:14" ht="30">
      <c r="A27" s="8"/>
      <c r="B27" s="121" t="s">
        <v>23</v>
      </c>
      <c r="C27" s="121"/>
      <c r="D27" s="121"/>
      <c r="E27" s="121"/>
      <c r="F27" s="9" t="s">
        <v>22</v>
      </c>
      <c r="G27" s="9" t="s">
        <v>16</v>
      </c>
      <c r="H27" s="9" t="s">
        <v>15</v>
      </c>
      <c r="I27" s="8"/>
      <c r="J27" s="8"/>
      <c r="K27" s="8"/>
      <c r="L27" s="8"/>
      <c r="M27" s="8"/>
      <c r="N27" s="8"/>
    </row>
    <row r="28" spans="1:14" ht="15">
      <c r="A28" s="8"/>
      <c r="B28" s="8" t="s">
        <v>21</v>
      </c>
      <c r="C28" s="8"/>
      <c r="D28" s="8"/>
      <c r="E28" s="8"/>
      <c r="F28" s="10"/>
      <c r="G28" s="10"/>
      <c r="H28" s="10"/>
      <c r="I28" s="8"/>
      <c r="J28" s="8"/>
      <c r="K28" s="8"/>
      <c r="L28" s="8"/>
      <c r="M28" s="8"/>
      <c r="N28" s="8"/>
    </row>
    <row r="29" spans="1:14" ht="15">
      <c r="A29" s="8"/>
      <c r="B29" s="8" t="s">
        <v>36</v>
      </c>
      <c r="D29" s="8"/>
      <c r="E29" s="8"/>
      <c r="F29" s="11" t="s">
        <v>3</v>
      </c>
      <c r="G29" s="10"/>
      <c r="H29" s="10"/>
      <c r="I29" s="8"/>
      <c r="J29" s="8"/>
      <c r="K29" s="8"/>
      <c r="L29" s="8"/>
      <c r="M29" s="8"/>
      <c r="N29" s="8"/>
    </row>
    <row r="30" spans="1:14" ht="15.75" thickBot="1">
      <c r="A30" s="8"/>
      <c r="B30" s="8" t="s">
        <v>9</v>
      </c>
      <c r="D30" s="8"/>
      <c r="E30" s="8"/>
      <c r="F30" s="12" t="s">
        <v>3</v>
      </c>
      <c r="G30" s="10"/>
      <c r="H30" s="10"/>
      <c r="I30" s="8"/>
      <c r="J30" s="8"/>
      <c r="K30" s="8"/>
      <c r="L30" s="8"/>
      <c r="M30" s="8"/>
      <c r="N30" s="8"/>
    </row>
    <row r="31" spans="1:14" ht="15.75" thickBot="1">
      <c r="A31" s="8"/>
      <c r="B31" s="8" t="s">
        <v>18</v>
      </c>
      <c r="C31" s="2"/>
      <c r="E31" s="8"/>
      <c r="F31" s="13" t="s">
        <v>1</v>
      </c>
      <c r="G31" s="10"/>
      <c r="H31" s="10"/>
      <c r="I31" s="8"/>
      <c r="J31" s="8"/>
      <c r="K31" s="8"/>
      <c r="L31" s="8"/>
      <c r="M31" s="8"/>
      <c r="N31" s="8"/>
    </row>
    <row r="32" spans="1:14" ht="15.75" thickTop="1">
      <c r="A32" s="8"/>
      <c r="B32" s="8"/>
      <c r="C32" s="8"/>
      <c r="D32" s="8"/>
      <c r="E32" s="8"/>
      <c r="F32" s="10"/>
      <c r="G32" s="10"/>
      <c r="H32" s="10"/>
      <c r="I32" s="8"/>
      <c r="J32" s="8"/>
      <c r="K32" s="8"/>
      <c r="L32" s="8"/>
      <c r="M32" s="8"/>
      <c r="N32" s="8"/>
    </row>
    <row r="33" spans="1:14" ht="15">
      <c r="A33" s="8"/>
      <c r="B33" s="8" t="s">
        <v>20</v>
      </c>
      <c r="C33" s="8"/>
      <c r="D33" s="8"/>
      <c r="E33" s="8"/>
      <c r="F33" s="10"/>
      <c r="G33" s="10"/>
      <c r="H33" s="10"/>
      <c r="I33" s="8"/>
      <c r="J33" s="8"/>
      <c r="K33" s="8"/>
      <c r="L33" s="8"/>
      <c r="M33" s="8"/>
      <c r="N33" s="8"/>
    </row>
    <row r="34" spans="1:14" ht="15">
      <c r="A34" s="8"/>
      <c r="B34" s="8" t="s">
        <v>19</v>
      </c>
      <c r="D34" s="8"/>
      <c r="E34" s="8"/>
      <c r="F34" s="11" t="s">
        <v>3</v>
      </c>
      <c r="G34" s="11" t="s">
        <v>3</v>
      </c>
      <c r="H34" s="11" t="s">
        <v>3</v>
      </c>
      <c r="I34" s="8"/>
      <c r="J34" s="8"/>
      <c r="K34" s="8"/>
      <c r="L34" s="8"/>
      <c r="M34" s="8"/>
      <c r="N34" s="8"/>
    </row>
    <row r="35" spans="1:14" ht="15.75" thickBot="1">
      <c r="A35" s="8"/>
      <c r="B35" s="8" t="s">
        <v>37</v>
      </c>
      <c r="D35" s="8"/>
      <c r="E35" s="8"/>
      <c r="F35" s="12" t="s">
        <v>3</v>
      </c>
      <c r="G35" s="12" t="s">
        <v>3</v>
      </c>
      <c r="H35" s="12" t="s">
        <v>1</v>
      </c>
      <c r="I35" s="8"/>
      <c r="J35" s="8"/>
      <c r="K35" s="8"/>
      <c r="L35" s="8"/>
      <c r="M35" s="8"/>
      <c r="N35" s="8"/>
    </row>
    <row r="36" spans="1:14" ht="15.75" thickBot="1">
      <c r="A36" s="8"/>
      <c r="B36" s="8" t="s">
        <v>18</v>
      </c>
      <c r="C36" s="8"/>
      <c r="E36" s="8"/>
      <c r="F36" s="13" t="s">
        <v>1</v>
      </c>
      <c r="G36" s="13" t="s">
        <v>1</v>
      </c>
      <c r="H36" s="13" t="s">
        <v>1</v>
      </c>
      <c r="I36" s="8"/>
      <c r="J36" s="8"/>
      <c r="K36" s="8"/>
      <c r="L36" s="8"/>
      <c r="M36" s="8"/>
      <c r="N36" s="8"/>
    </row>
    <row r="37" spans="1:14" ht="15.75" thickTop="1">
      <c r="A37" s="8"/>
      <c r="B37" s="8"/>
      <c r="C37" s="8"/>
      <c r="D37" s="8"/>
      <c r="E37" s="8"/>
      <c r="F37" s="14"/>
      <c r="G37" s="14"/>
      <c r="H37" s="14"/>
      <c r="I37" s="8"/>
      <c r="J37" s="8"/>
      <c r="K37" s="8"/>
      <c r="L37" s="8"/>
      <c r="M37" s="8"/>
      <c r="N37" s="8"/>
    </row>
    <row r="38" spans="1:14" ht="15">
      <c r="A38" s="8"/>
      <c r="B38" s="8"/>
      <c r="C38" s="8"/>
      <c r="D38" s="8"/>
      <c r="E38" s="8"/>
      <c r="F38" s="14"/>
      <c r="G38" s="14"/>
      <c r="H38" s="14"/>
      <c r="I38" s="8"/>
      <c r="J38" s="8"/>
      <c r="K38" s="8"/>
      <c r="L38" s="8"/>
      <c r="M38" s="8"/>
      <c r="N38" s="8"/>
    </row>
    <row r="39" spans="1:14" ht="30">
      <c r="A39" s="8"/>
      <c r="B39" s="15" t="s">
        <v>17</v>
      </c>
      <c r="C39" s="15"/>
      <c r="D39" s="15"/>
      <c r="E39" s="15"/>
      <c r="F39" s="9" t="s">
        <v>16</v>
      </c>
      <c r="G39" s="9" t="s">
        <v>15</v>
      </c>
      <c r="H39" s="16" t="s">
        <v>14</v>
      </c>
      <c r="I39" s="8"/>
      <c r="J39" s="8"/>
      <c r="K39" s="8"/>
      <c r="L39" s="8"/>
      <c r="M39" s="8"/>
      <c r="N39" s="8"/>
    </row>
    <row r="40" spans="1:14" ht="15">
      <c r="A40" s="8"/>
      <c r="B40" s="8" t="s">
        <v>13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5.75" thickBot="1">
      <c r="A41" s="8"/>
      <c r="B41" s="8" t="s">
        <v>12</v>
      </c>
      <c r="D41" s="8"/>
      <c r="E41" s="8"/>
      <c r="F41" s="17" t="s">
        <v>1</v>
      </c>
      <c r="G41" s="17" t="s">
        <v>1</v>
      </c>
      <c r="H41" s="17" t="s">
        <v>1</v>
      </c>
      <c r="I41" s="8"/>
      <c r="J41" s="8"/>
      <c r="K41" s="8"/>
      <c r="L41" s="8"/>
      <c r="M41" s="8"/>
      <c r="N41" s="8"/>
    </row>
    <row r="42" spans="1:14" ht="16.5" thickTop="1" thickBot="1">
      <c r="A42" s="8"/>
      <c r="B42" s="8" t="s">
        <v>11</v>
      </c>
      <c r="D42" s="8"/>
      <c r="E42" s="8"/>
      <c r="F42" s="18" t="s">
        <v>3</v>
      </c>
      <c r="G42" s="18" t="s">
        <v>3</v>
      </c>
      <c r="H42" s="8"/>
      <c r="I42" s="8"/>
      <c r="J42" s="8"/>
      <c r="K42" s="8"/>
      <c r="L42" s="8"/>
      <c r="M42" s="8"/>
      <c r="N42" s="8"/>
    </row>
    <row r="43" spans="1:14" ht="16.5" thickTop="1" thickBot="1">
      <c r="A43" s="8"/>
      <c r="B43" s="8" t="s">
        <v>54</v>
      </c>
      <c r="D43" s="8"/>
      <c r="E43" s="8"/>
      <c r="F43" s="19" t="s">
        <v>1</v>
      </c>
      <c r="G43" s="19" t="s">
        <v>1</v>
      </c>
      <c r="H43" s="20" t="s">
        <v>1</v>
      </c>
      <c r="I43" s="8"/>
      <c r="J43" s="8"/>
      <c r="K43" s="8"/>
      <c r="L43" s="8"/>
      <c r="M43" s="8"/>
      <c r="N43" s="8"/>
    </row>
    <row r="44" spans="1:14" ht="15.75" thickTop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5">
      <c r="A45" s="8"/>
      <c r="B45" s="8" t="s">
        <v>10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5">
      <c r="A46" s="8"/>
      <c r="B46" s="8" t="s">
        <v>36</v>
      </c>
      <c r="D46" s="8"/>
      <c r="E46" s="8"/>
      <c r="F46" s="8"/>
      <c r="G46" s="8"/>
      <c r="H46" s="21" t="s">
        <v>1</v>
      </c>
      <c r="I46" s="8"/>
      <c r="J46" s="8"/>
      <c r="K46" s="8"/>
      <c r="L46" s="8"/>
      <c r="M46" s="8"/>
      <c r="N46" s="8"/>
    </row>
    <row r="47" spans="1:14" ht="15.75" thickBot="1">
      <c r="A47" s="8"/>
      <c r="B47" s="8" t="s">
        <v>9</v>
      </c>
      <c r="D47" s="8"/>
      <c r="E47" s="8"/>
      <c r="F47" s="8"/>
      <c r="G47" s="8"/>
      <c r="H47" s="12" t="s">
        <v>1</v>
      </c>
      <c r="I47" s="8"/>
      <c r="J47" s="8"/>
      <c r="K47" s="8"/>
      <c r="L47" s="8"/>
      <c r="M47" s="8"/>
      <c r="N47" s="8"/>
    </row>
    <row r="48" spans="1:14" ht="15.75" thickBot="1">
      <c r="A48" s="8"/>
      <c r="B48" s="8" t="s">
        <v>2</v>
      </c>
      <c r="C48" s="8"/>
      <c r="E48" s="8"/>
      <c r="F48" s="8"/>
      <c r="G48" s="8"/>
      <c r="H48" s="22" t="s">
        <v>1</v>
      </c>
      <c r="I48" s="8"/>
      <c r="J48" s="8"/>
      <c r="K48" s="8"/>
      <c r="L48" s="8"/>
      <c r="M48" s="8"/>
      <c r="N48" s="8"/>
    </row>
    <row r="49" spans="1:14" ht="15.75" thickTop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5">
      <c r="A50" s="8"/>
      <c r="B50" s="15" t="s">
        <v>8</v>
      </c>
      <c r="C50" s="15"/>
      <c r="D50" s="15"/>
      <c r="E50" s="15"/>
      <c r="F50" s="8"/>
      <c r="G50" s="8"/>
      <c r="H50" s="8"/>
      <c r="I50" s="8"/>
      <c r="J50" s="8"/>
      <c r="K50" s="8"/>
      <c r="L50" s="8"/>
      <c r="M50" s="8"/>
      <c r="N50" s="8"/>
    </row>
    <row r="51" spans="1:14" ht="15">
      <c r="A51" s="8"/>
      <c r="B51" s="8" t="s">
        <v>7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5.75" thickBot="1">
      <c r="A52" s="8"/>
      <c r="B52" s="8" t="s">
        <v>6</v>
      </c>
      <c r="D52" s="8"/>
      <c r="E52" s="8"/>
      <c r="G52" s="8"/>
      <c r="H52" s="17" t="s">
        <v>1</v>
      </c>
      <c r="I52" s="8"/>
      <c r="J52" s="8"/>
      <c r="K52" s="8"/>
      <c r="L52" s="8"/>
      <c r="M52" s="8"/>
      <c r="N52" s="8"/>
    </row>
    <row r="53" spans="1:14" ht="15.75" thickTop="1">
      <c r="A53" s="8"/>
      <c r="B53" s="8" t="s">
        <v>35</v>
      </c>
      <c r="D53" s="8"/>
      <c r="E53" s="8"/>
      <c r="G53" s="8"/>
      <c r="H53" s="8"/>
      <c r="I53" s="8"/>
      <c r="J53" s="8"/>
      <c r="K53" s="8"/>
      <c r="L53" s="8"/>
      <c r="M53" s="8"/>
      <c r="N53" s="8"/>
    </row>
    <row r="54" spans="1:14" ht="15">
      <c r="A54" s="8"/>
      <c r="B54" s="8" t="s">
        <v>5</v>
      </c>
      <c r="D54" s="8"/>
      <c r="E54" s="8"/>
      <c r="G54" s="21" t="s">
        <v>1</v>
      </c>
      <c r="H54" s="8"/>
      <c r="I54" s="8"/>
      <c r="J54" s="8"/>
      <c r="K54" s="8"/>
      <c r="L54" s="8"/>
      <c r="M54" s="8"/>
      <c r="N54" s="8"/>
    </row>
    <row r="55" spans="1:14" ht="15.75" thickBot="1">
      <c r="A55" s="8"/>
      <c r="B55" s="8" t="s">
        <v>4</v>
      </c>
      <c r="D55" s="8"/>
      <c r="E55" s="8"/>
      <c r="G55" s="12" t="s">
        <v>1</v>
      </c>
      <c r="H55" s="12" t="s">
        <v>1</v>
      </c>
      <c r="I55" s="8"/>
      <c r="J55" s="8"/>
      <c r="K55" s="8"/>
      <c r="L55" s="8"/>
      <c r="M55" s="8"/>
      <c r="N55" s="8"/>
    </row>
    <row r="56" spans="1:14" ht="16.5" thickTop="1" thickBot="1">
      <c r="A56" s="8"/>
      <c r="B56" s="8" t="s">
        <v>2</v>
      </c>
      <c r="D56" s="8"/>
      <c r="E56" s="8"/>
      <c r="G56" s="8"/>
      <c r="H56" s="19" t="s">
        <v>1</v>
      </c>
      <c r="I56" s="8"/>
      <c r="J56" s="8"/>
      <c r="K56" s="8"/>
      <c r="L56" s="8"/>
      <c r="M56" s="8"/>
      <c r="N56" s="8"/>
    </row>
    <row r="57" spans="1:14" ht="15.75" thickTop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8"/>
    </row>
    <row r="60" spans="1:14" ht="15">
      <c r="A60" s="25" t="s">
        <v>34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8"/>
    </row>
    <row r="61" spans="1:14" ht="15">
      <c r="A61" s="26" t="s">
        <v>0</v>
      </c>
      <c r="B61" s="23" t="s">
        <v>33</v>
      </c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8"/>
    </row>
    <row r="62" spans="1:14" ht="15">
      <c r="A62" s="23"/>
      <c r="B62" s="23" t="s">
        <v>32</v>
      </c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8"/>
    </row>
    <row r="63" spans="1:14" ht="15">
      <c r="A63" s="24"/>
      <c r="B63" s="23" t="s">
        <v>28</v>
      </c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8"/>
    </row>
    <row r="64" spans="1:14" ht="1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8"/>
    </row>
    <row r="65" spans="1:14" ht="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1:14" ht="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1:14" ht="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1:14" ht="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1:14" ht="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1:14" ht="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14" ht="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1:14" ht="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1:14" ht="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1:14" ht="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1:14" ht="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1:14" ht="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1:14" ht="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1:14" ht="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1:14" ht="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1:14" ht="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1:14" ht="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1:14" ht="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1:14" ht="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1:14" ht="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1:14" ht="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1:14" ht="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1:14" ht="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1:14" ht="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1:14" ht="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1:14" ht="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1:14" ht="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1:14" ht="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1:14" ht="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1:14" ht="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1:14" ht="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1:14" ht="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1:14" ht="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1:14" ht="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1:14" ht="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1:14" ht="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1:14" ht="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1:14" ht="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1:14" ht="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1:14" ht="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1:14" ht="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1:14" ht="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1:14" ht="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1:14" ht="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1:14" ht="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1:14" ht="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1:14" ht="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1:14" ht="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1:14" ht="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1:14" ht="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1:14" ht="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1:14" ht="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1:14" ht="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1:14" ht="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1:14" ht="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1:14" ht="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1:14" ht="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1:14" ht="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1:14" ht="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1:14" ht="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1:14" ht="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1:14" ht="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1:14" ht="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1:14" ht="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1:14" ht="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1:14" ht="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1:14" ht="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1:14" ht="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1:14" ht="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1:14" ht="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1:14" ht="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1:14" ht="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1:14" ht="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1:14" ht="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1:14" ht="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1:14" ht="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1:14" ht="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1:14" ht="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1:14" ht="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1:14" ht="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1:14" ht="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1:14" ht="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1:14" ht="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1:14" ht="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1:14" ht="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1:14" ht="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1:14" ht="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1:14" ht="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1:14" ht="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1:14" ht="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1:14" ht="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1:14" ht="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1:14" ht="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1:14" ht="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1:14" ht="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4" ht="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1:14" ht="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1:14" ht="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1:14" ht="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1:14" ht="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1:14" ht="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1:14" ht="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1:14" ht="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  <row r="195" spans="1:14" ht="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</row>
    <row r="196" spans="1:14" ht="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</row>
    <row r="197" spans="1:14" ht="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</row>
    <row r="198" spans="1:14" ht="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</row>
    <row r="199" spans="1:14" ht="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</row>
    <row r="200" spans="1:14" ht="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</row>
    <row r="201" spans="1:14" ht="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</row>
    <row r="202" spans="1:14" ht="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</row>
    <row r="203" spans="1:14" ht="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</row>
    <row r="204" spans="1:14" ht="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</row>
    <row r="205" spans="1:14" ht="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</row>
    <row r="206" spans="1:14" ht="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</row>
    <row r="207" spans="1:14" ht="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</row>
    <row r="208" spans="1:14" ht="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</row>
    <row r="209" spans="1:14" ht="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</row>
    <row r="210" spans="1:14" ht="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</row>
    <row r="211" spans="1:14" ht="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</row>
    <row r="212" spans="1:14" ht="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</row>
    <row r="213" spans="1:14" ht="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</row>
    <row r="214" spans="1:14" ht="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</row>
    <row r="215" spans="1:14" ht="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</row>
    <row r="216" spans="1:14" ht="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</row>
    <row r="217" spans="1:14" ht="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</row>
    <row r="218" spans="1:14" ht="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</row>
    <row r="219" spans="1:14" ht="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</row>
    <row r="220" spans="1:14" ht="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</row>
    <row r="221" spans="1:14" ht="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</row>
    <row r="222" spans="1:14" ht="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</row>
    <row r="223" spans="1:14" ht="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</row>
    <row r="224" spans="1:14" ht="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</row>
    <row r="225" spans="1:14" ht="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</row>
    <row r="226" spans="1:14" ht="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</row>
    <row r="227" spans="1:14" ht="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</row>
    <row r="228" spans="1:14" ht="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</row>
    <row r="229" spans="1:14" ht="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</row>
    <row r="230" spans="1:14" ht="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</row>
    <row r="231" spans="1:14" ht="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</row>
    <row r="232" spans="1:14" ht="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</row>
    <row r="233" spans="1:14" ht="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</row>
    <row r="234" spans="1:14" ht="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</row>
    <row r="235" spans="1:14" ht="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</row>
    <row r="236" spans="1:14" ht="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</row>
    <row r="237" spans="1:14" ht="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</row>
    <row r="238" spans="1:14" ht="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</row>
    <row r="239" spans="1:14" ht="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</row>
    <row r="240" spans="1:14" ht="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</row>
    <row r="241" spans="1:14" ht="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</row>
    <row r="242" spans="1:14" ht="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 ht="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</row>
    <row r="244" spans="1:14" ht="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</row>
    <row r="245" spans="1:14" ht="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</row>
    <row r="246" spans="1:14" ht="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 ht="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</row>
    <row r="248" spans="1:14" ht="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</row>
  </sheetData>
  <mergeCells count="6">
    <mergeCell ref="G26:H26"/>
    <mergeCell ref="B27:E27"/>
    <mergeCell ref="B22:H22"/>
    <mergeCell ref="B23:H23"/>
    <mergeCell ref="B24:H24"/>
    <mergeCell ref="B25:H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workbookViewId="0">
      <selection activeCell="J11" sqref="J11"/>
    </sheetView>
  </sheetViews>
  <sheetFormatPr defaultRowHeight="14.25"/>
  <cols>
    <col min="1" max="1" width="4.42578125" style="3" customWidth="1"/>
    <col min="2" max="2" width="9.140625" style="3"/>
    <col min="3" max="3" width="12.42578125" style="3" customWidth="1"/>
    <col min="4" max="4" width="2.5703125" style="3" customWidth="1"/>
    <col min="5" max="5" width="9.140625" style="3" bestFit="1" customWidth="1"/>
    <col min="6" max="6" width="10.28515625" style="3" bestFit="1" customWidth="1"/>
    <col min="7" max="7" width="2.5703125" style="3" customWidth="1"/>
    <col min="8" max="8" width="9.140625" style="3"/>
    <col min="9" max="9" width="11.42578125" style="3" customWidth="1"/>
    <col min="10" max="12" width="9.140625" style="3"/>
    <col min="13" max="13" width="20.5703125" style="3" customWidth="1"/>
    <col min="14" max="16384" width="9.140625" style="3"/>
  </cols>
  <sheetData>
    <row r="1" spans="1:13">
      <c r="A1" s="53" t="s">
        <v>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13">
      <c r="A2" s="32" t="s">
        <v>97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1"/>
    </row>
    <row r="3" spans="1:13">
      <c r="A3" s="32" t="s">
        <v>96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1"/>
    </row>
    <row r="4" spans="1:13" ht="15">
      <c r="A4" s="32" t="s">
        <v>95</v>
      </c>
      <c r="B4" s="7"/>
      <c r="C4" s="7"/>
      <c r="D4" s="7"/>
      <c r="E4" s="7"/>
      <c r="F4" s="7"/>
      <c r="G4" s="7"/>
      <c r="H4" s="7"/>
      <c r="I4" s="5"/>
      <c r="J4" s="7"/>
      <c r="K4" s="7"/>
      <c r="L4" s="7"/>
      <c r="M4" s="31"/>
    </row>
    <row r="5" spans="1:13">
      <c r="A5" s="32" t="s">
        <v>94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31"/>
    </row>
    <row r="6" spans="1:13" ht="15">
      <c r="A6" s="32"/>
      <c r="B6" s="7"/>
      <c r="C6" s="7"/>
      <c r="D6" s="7"/>
      <c r="E6" s="7"/>
      <c r="F6" s="7"/>
      <c r="G6" s="7"/>
      <c r="H6" s="7"/>
      <c r="I6" s="52"/>
      <c r="J6" s="52"/>
      <c r="K6" s="52"/>
      <c r="L6" s="52"/>
      <c r="M6" s="31"/>
    </row>
    <row r="7" spans="1:13">
      <c r="A7" s="32"/>
      <c r="B7" s="7"/>
      <c r="C7" s="7"/>
      <c r="D7" s="7"/>
      <c r="E7" s="51" t="s">
        <v>66</v>
      </c>
      <c r="F7" s="51" t="s">
        <v>65</v>
      </c>
      <c r="G7" s="7"/>
      <c r="H7" s="7"/>
      <c r="I7" s="7"/>
      <c r="J7" s="7"/>
      <c r="K7" s="7"/>
      <c r="L7" s="7"/>
      <c r="M7" s="31"/>
    </row>
    <row r="8" spans="1:13" ht="15">
      <c r="A8" s="32"/>
      <c r="B8" s="7" t="s">
        <v>85</v>
      </c>
      <c r="C8" s="7"/>
      <c r="D8" s="7"/>
      <c r="E8" s="50">
        <v>50000</v>
      </c>
      <c r="F8" s="50">
        <v>100000</v>
      </c>
      <c r="G8" s="7"/>
      <c r="H8" s="7"/>
      <c r="I8" s="5"/>
      <c r="J8" s="7"/>
      <c r="K8" s="7"/>
      <c r="L8" s="7"/>
      <c r="M8" s="31"/>
    </row>
    <row r="9" spans="1:13">
      <c r="A9" s="32"/>
      <c r="B9" s="7" t="s">
        <v>78</v>
      </c>
      <c r="C9" s="7"/>
      <c r="D9" s="7"/>
      <c r="E9" s="49">
        <v>1000</v>
      </c>
      <c r="F9" s="49">
        <v>1000</v>
      </c>
      <c r="G9" s="7"/>
      <c r="H9" s="7"/>
      <c r="I9" s="7"/>
      <c r="J9" s="7"/>
      <c r="K9" s="7"/>
      <c r="L9" s="7"/>
      <c r="M9" s="31"/>
    </row>
    <row r="10" spans="1:13">
      <c r="A10" s="32"/>
      <c r="B10" s="7" t="s">
        <v>93</v>
      </c>
      <c r="C10" s="7"/>
      <c r="D10" s="7"/>
      <c r="E10" s="48">
        <v>100</v>
      </c>
      <c r="F10" s="48">
        <v>400</v>
      </c>
      <c r="G10" s="7"/>
      <c r="H10" s="7"/>
      <c r="I10" s="7"/>
      <c r="J10" s="7"/>
      <c r="K10" s="7"/>
      <c r="L10" s="7"/>
      <c r="M10" s="31"/>
    </row>
    <row r="11" spans="1:13">
      <c r="A11" s="32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31"/>
    </row>
    <row r="12" spans="1:13">
      <c r="A12" s="32" t="s">
        <v>92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1"/>
    </row>
    <row r="13" spans="1:13">
      <c r="A13" s="32" t="s">
        <v>91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31"/>
    </row>
    <row r="14" spans="1:13">
      <c r="A14" s="32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31"/>
    </row>
    <row r="15" spans="1:13">
      <c r="A15" s="47" t="s">
        <v>27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1"/>
    </row>
    <row r="16" spans="1:13">
      <c r="A16" s="32" t="s">
        <v>90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31"/>
    </row>
    <row r="17" spans="1:13">
      <c r="A17" s="32" t="s">
        <v>89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31"/>
    </row>
    <row r="18" spans="1:13">
      <c r="A18" s="32" t="s">
        <v>88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31"/>
    </row>
    <row r="19" spans="1:13">
      <c r="A19" s="32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31"/>
    </row>
    <row r="20" spans="1:13" ht="15.75">
      <c r="A20" s="46" t="s">
        <v>26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31"/>
    </row>
    <row r="21" spans="1:13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5"/>
    </row>
    <row r="23" spans="1:13">
      <c r="A23" s="3" t="s">
        <v>87</v>
      </c>
      <c r="B23" s="45" t="s">
        <v>80</v>
      </c>
      <c r="C23" s="45"/>
      <c r="D23" s="3" t="s">
        <v>73</v>
      </c>
      <c r="E23" s="3" t="s">
        <v>86</v>
      </c>
    </row>
    <row r="24" spans="1:13">
      <c r="B24" s="3" t="s">
        <v>85</v>
      </c>
    </row>
    <row r="26" spans="1:13">
      <c r="B26" s="124" t="s">
        <v>3</v>
      </c>
      <c r="C26" s="125"/>
      <c r="D26" s="3" t="s">
        <v>73</v>
      </c>
      <c r="E26" s="44" t="s">
        <v>84</v>
      </c>
      <c r="F26" s="3" t="s">
        <v>83</v>
      </c>
    </row>
    <row r="27" spans="1:13">
      <c r="B27" s="124" t="s">
        <v>3</v>
      </c>
      <c r="C27" s="125"/>
    </row>
    <row r="28" spans="1:13">
      <c r="B28" s="43"/>
      <c r="C28" s="43"/>
    </row>
    <row r="30" spans="1:13">
      <c r="A30" s="3" t="s">
        <v>30</v>
      </c>
      <c r="B30" s="126" t="s">
        <v>82</v>
      </c>
      <c r="C30" s="126"/>
      <c r="E30" s="126" t="s">
        <v>81</v>
      </c>
      <c r="F30" s="126"/>
      <c r="H30" s="126" t="s">
        <v>80</v>
      </c>
      <c r="I30" s="126"/>
    </row>
    <row r="31" spans="1:13">
      <c r="B31" s="3" t="s">
        <v>79</v>
      </c>
      <c r="E31" s="130" t="s">
        <v>78</v>
      </c>
      <c r="F31" s="130"/>
      <c r="H31" s="132">
        <v>140000</v>
      </c>
      <c r="I31" s="130"/>
    </row>
    <row r="32" spans="1:13">
      <c r="B32" s="3" t="s">
        <v>77</v>
      </c>
      <c r="E32" s="131" t="s">
        <v>76</v>
      </c>
      <c r="F32" s="131"/>
      <c r="H32" s="133">
        <v>100000</v>
      </c>
      <c r="I32" s="131"/>
    </row>
    <row r="34" spans="1:9">
      <c r="B34" s="126" t="s">
        <v>75</v>
      </c>
      <c r="C34" s="126"/>
      <c r="D34" s="126"/>
      <c r="E34" s="126"/>
      <c r="F34" s="126"/>
      <c r="G34" s="126"/>
      <c r="H34" s="126"/>
    </row>
    <row r="36" spans="1:9">
      <c r="B36" s="3" t="s">
        <v>64</v>
      </c>
    </row>
    <row r="37" spans="1:9">
      <c r="B37" s="124" t="s">
        <v>3</v>
      </c>
      <c r="C37" s="125"/>
      <c r="D37" s="3" t="s">
        <v>73</v>
      </c>
      <c r="E37" s="42" t="s">
        <v>1</v>
      </c>
      <c r="F37" s="3" t="s">
        <v>74</v>
      </c>
    </row>
    <row r="38" spans="1:9">
      <c r="B38" s="139" t="s">
        <v>3</v>
      </c>
      <c r="C38" s="140"/>
    </row>
    <row r="40" spans="1:9">
      <c r="B40" s="3" t="s">
        <v>62</v>
      </c>
    </row>
    <row r="41" spans="1:9">
      <c r="B41" s="124" t="s">
        <v>3</v>
      </c>
      <c r="C41" s="125"/>
      <c r="D41" s="3" t="s">
        <v>73</v>
      </c>
      <c r="E41" s="41" t="s">
        <v>1</v>
      </c>
      <c r="F41" s="3" t="s">
        <v>72</v>
      </c>
    </row>
    <row r="42" spans="1:9">
      <c r="B42" s="139" t="s">
        <v>3</v>
      </c>
      <c r="C42" s="140"/>
    </row>
    <row r="45" spans="1:9" ht="15" thickBot="1">
      <c r="A45" s="3" t="s">
        <v>29</v>
      </c>
      <c r="B45" s="40" t="s">
        <v>71</v>
      </c>
    </row>
    <row r="46" spans="1:9" ht="15" thickBot="1">
      <c r="B46" s="39"/>
      <c r="E46" s="127" t="s">
        <v>66</v>
      </c>
      <c r="F46" s="127"/>
      <c r="H46" s="127" t="s">
        <v>65</v>
      </c>
      <c r="I46" s="127"/>
    </row>
    <row r="47" spans="1:9">
      <c r="B47" s="3" t="s">
        <v>70</v>
      </c>
      <c r="C47" s="3" t="s">
        <v>69</v>
      </c>
      <c r="E47" s="128" t="s">
        <v>1</v>
      </c>
      <c r="F47" s="129"/>
    </row>
    <row r="48" spans="1:9">
      <c r="B48" s="3" t="s">
        <v>68</v>
      </c>
      <c r="H48" s="134" t="s">
        <v>1</v>
      </c>
      <c r="I48" s="135"/>
    </row>
    <row r="49" spans="2:9" ht="15" thickBot="1">
      <c r="E49" s="127"/>
      <c r="F49" s="127"/>
      <c r="G49" s="37"/>
      <c r="H49" s="136"/>
      <c r="I49" s="136"/>
    </row>
    <row r="50" spans="2:9" ht="15" thickBot="1">
      <c r="B50" s="3" t="s">
        <v>59</v>
      </c>
      <c r="E50" s="137" t="s">
        <v>1</v>
      </c>
      <c r="F50" s="138"/>
      <c r="H50" s="137" t="s">
        <v>1</v>
      </c>
      <c r="I50" s="138"/>
    </row>
    <row r="51" spans="2:9" ht="15" thickTop="1"/>
    <row r="53" spans="2:9" ht="15" thickBot="1">
      <c r="B53" s="127" t="s">
        <v>67</v>
      </c>
      <c r="C53" s="127"/>
    </row>
    <row r="54" spans="2:9" ht="15" thickBot="1">
      <c r="B54" s="38"/>
      <c r="C54" s="38"/>
      <c r="E54" s="127" t="s">
        <v>66</v>
      </c>
      <c r="F54" s="127"/>
      <c r="G54" s="37"/>
      <c r="H54" s="127" t="s">
        <v>65</v>
      </c>
      <c r="I54" s="127"/>
    </row>
    <row r="55" spans="2:9">
      <c r="B55" s="3" t="s">
        <v>64</v>
      </c>
    </row>
    <row r="56" spans="2:9">
      <c r="B56" s="3" t="s">
        <v>63</v>
      </c>
      <c r="E56" s="134" t="s">
        <v>1</v>
      </c>
      <c r="F56" s="135"/>
    </row>
    <row r="57" spans="2:9">
      <c r="B57" s="3" t="s">
        <v>63</v>
      </c>
      <c r="H57" s="134" t="s">
        <v>1</v>
      </c>
      <c r="I57" s="135"/>
    </row>
    <row r="59" spans="2:9">
      <c r="B59" s="3" t="s">
        <v>62</v>
      </c>
    </row>
    <row r="60" spans="2:9">
      <c r="B60" s="3" t="s">
        <v>61</v>
      </c>
      <c r="E60" s="134" t="s">
        <v>1</v>
      </c>
      <c r="F60" s="135"/>
    </row>
    <row r="61" spans="2:9">
      <c r="B61" s="3" t="s">
        <v>60</v>
      </c>
      <c r="H61" s="134" t="s">
        <v>1</v>
      </c>
      <c r="I61" s="135"/>
    </row>
    <row r="62" spans="2:9" ht="15" thickBot="1">
      <c r="E62" s="127"/>
      <c r="F62" s="127"/>
      <c r="H62" s="143"/>
      <c r="I62" s="143"/>
    </row>
    <row r="63" spans="2:9" ht="15" thickBot="1">
      <c r="B63" s="3" t="s">
        <v>59</v>
      </c>
      <c r="E63" s="141" t="s">
        <v>1</v>
      </c>
      <c r="F63" s="142"/>
      <c r="H63" s="141" t="s">
        <v>1</v>
      </c>
      <c r="I63" s="142"/>
    </row>
    <row r="64" spans="2:9" ht="15" thickTop="1"/>
    <row r="66" spans="1:12" ht="1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4"/>
      <c r="L66" s="24"/>
    </row>
    <row r="67" spans="1:12" ht="15">
      <c r="A67" s="23" t="s">
        <v>58</v>
      </c>
      <c r="B67" s="23"/>
      <c r="C67" s="23"/>
      <c r="D67" s="23"/>
      <c r="E67" s="23"/>
      <c r="F67" s="23"/>
      <c r="G67" s="23"/>
      <c r="H67" s="23"/>
      <c r="I67" s="23"/>
      <c r="J67" s="23"/>
      <c r="K67" s="24"/>
      <c r="L67" s="24"/>
    </row>
    <row r="68" spans="1:12" ht="15">
      <c r="A68" s="26" t="s">
        <v>0</v>
      </c>
      <c r="B68" s="36" t="s">
        <v>57</v>
      </c>
      <c r="C68" s="36"/>
      <c r="D68" s="36"/>
      <c r="E68" s="36"/>
      <c r="F68" s="36"/>
      <c r="G68" s="36"/>
      <c r="H68" s="36"/>
      <c r="I68" s="36"/>
      <c r="J68" s="23"/>
      <c r="K68" s="24"/>
      <c r="L68" s="24"/>
    </row>
    <row r="69" spans="1:12" ht="15">
      <c r="A69" s="23"/>
      <c r="B69" s="36" t="s">
        <v>56</v>
      </c>
      <c r="C69" s="36"/>
      <c r="D69" s="36"/>
      <c r="E69" s="36"/>
      <c r="F69" s="36"/>
      <c r="G69" s="36"/>
      <c r="H69" s="36"/>
      <c r="I69" s="36"/>
      <c r="J69" s="23"/>
      <c r="K69" s="24"/>
      <c r="L69" s="24"/>
    </row>
    <row r="70" spans="1:12" ht="15">
      <c r="A70" s="23"/>
      <c r="B70" s="23" t="s">
        <v>55</v>
      </c>
      <c r="C70" s="23"/>
      <c r="D70" s="23"/>
      <c r="E70" s="23"/>
      <c r="F70" s="23"/>
      <c r="G70" s="23"/>
      <c r="H70" s="23"/>
      <c r="I70" s="23"/>
      <c r="J70" s="23"/>
      <c r="K70" s="24"/>
      <c r="L70" s="24"/>
    </row>
    <row r="71" spans="1:12" ht="1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4"/>
      <c r="L71" s="24"/>
    </row>
    <row r="72" spans="1:1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</sheetData>
  <mergeCells count="33">
    <mergeCell ref="E63:F63"/>
    <mergeCell ref="H63:I63"/>
    <mergeCell ref="E60:F60"/>
    <mergeCell ref="H57:I57"/>
    <mergeCell ref="E54:F54"/>
    <mergeCell ref="H54:I54"/>
    <mergeCell ref="H61:I61"/>
    <mergeCell ref="E56:F56"/>
    <mergeCell ref="E62:F62"/>
    <mergeCell ref="H62:I62"/>
    <mergeCell ref="B53:C53"/>
    <mergeCell ref="B38:C38"/>
    <mergeCell ref="B41:C41"/>
    <mergeCell ref="B42:C42"/>
    <mergeCell ref="E46:F46"/>
    <mergeCell ref="H48:I48"/>
    <mergeCell ref="E49:F49"/>
    <mergeCell ref="H49:I49"/>
    <mergeCell ref="E50:F50"/>
    <mergeCell ref="H50:I50"/>
    <mergeCell ref="H46:I46"/>
    <mergeCell ref="E47:F47"/>
    <mergeCell ref="E31:F31"/>
    <mergeCell ref="E32:F32"/>
    <mergeCell ref="H31:I31"/>
    <mergeCell ref="H32:I32"/>
    <mergeCell ref="B37:C37"/>
    <mergeCell ref="B34:H34"/>
    <mergeCell ref="B26:C26"/>
    <mergeCell ref="B27:C27"/>
    <mergeCell ref="E30:F30"/>
    <mergeCell ref="B30:C30"/>
    <mergeCell ref="H30:I3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workbookViewId="0"/>
  </sheetViews>
  <sheetFormatPr defaultRowHeight="14.25"/>
  <cols>
    <col min="1" max="1" width="5.42578125" style="3" customWidth="1"/>
    <col min="2" max="2" width="9.140625" style="3"/>
    <col min="3" max="3" width="12.42578125" style="3" customWidth="1"/>
    <col min="4" max="4" width="2.5703125" style="3" customWidth="1"/>
    <col min="5" max="5" width="14.85546875" style="3" customWidth="1"/>
    <col min="6" max="6" width="2.5703125" style="3" customWidth="1"/>
    <col min="7" max="7" width="14" style="3" customWidth="1"/>
    <col min="8" max="8" width="2.5703125" style="3" customWidth="1"/>
    <col min="9" max="9" width="11.42578125" style="3" customWidth="1"/>
    <col min="10" max="12" width="9.140625" style="3"/>
    <col min="13" max="13" width="20.5703125" style="3" customWidth="1"/>
    <col min="14" max="16384" width="9.140625" style="3"/>
  </cols>
  <sheetData>
    <row r="1" spans="1:14">
      <c r="A1" s="53" t="s">
        <v>324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  <c r="N1" s="71"/>
    </row>
    <row r="2" spans="1:14">
      <c r="A2" s="32" t="s">
        <v>323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1"/>
      <c r="N2" s="71"/>
    </row>
    <row r="3" spans="1:14">
      <c r="A3" s="32" t="s">
        <v>322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1"/>
      <c r="N3" s="71"/>
    </row>
    <row r="4" spans="1:14">
      <c r="A4" s="32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31"/>
      <c r="N4" s="71"/>
    </row>
    <row r="5" spans="1:14" ht="15">
      <c r="A5" s="32"/>
      <c r="B5" s="7"/>
      <c r="C5" s="7"/>
      <c r="D5" s="7"/>
      <c r="E5" s="7"/>
      <c r="F5" s="7"/>
      <c r="G5" s="119" t="s">
        <v>306</v>
      </c>
      <c r="H5" s="7"/>
      <c r="I5" s="119" t="s">
        <v>305</v>
      </c>
      <c r="J5" s="7"/>
      <c r="K5" s="7"/>
      <c r="L5" s="7"/>
      <c r="M5" s="31"/>
      <c r="N5" s="71"/>
    </row>
    <row r="6" spans="1:14">
      <c r="A6" s="32"/>
      <c r="B6" s="7" t="s">
        <v>321</v>
      </c>
      <c r="C6" s="7"/>
      <c r="D6" s="7"/>
      <c r="E6" s="7"/>
      <c r="F6" s="7"/>
      <c r="G6" s="117">
        <v>40000</v>
      </c>
      <c r="H6" s="7"/>
      <c r="I6" s="117">
        <v>10000</v>
      </c>
      <c r="J6" s="7"/>
      <c r="K6" s="7"/>
      <c r="L6" s="7"/>
      <c r="M6" s="31"/>
      <c r="N6" s="71"/>
    </row>
    <row r="7" spans="1:14">
      <c r="A7" s="32"/>
      <c r="B7" s="7" t="s">
        <v>320</v>
      </c>
      <c r="C7" s="7"/>
      <c r="D7" s="7"/>
      <c r="E7" s="7"/>
      <c r="F7" s="7"/>
      <c r="G7" s="7">
        <v>1</v>
      </c>
      <c r="H7" s="7"/>
      <c r="I7" s="7">
        <v>3</v>
      </c>
      <c r="J7" s="7"/>
      <c r="K7" s="7"/>
      <c r="L7" s="7"/>
      <c r="M7" s="31"/>
      <c r="N7" s="71"/>
    </row>
    <row r="8" spans="1:14">
      <c r="A8" s="32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31"/>
      <c r="N8" s="71"/>
    </row>
    <row r="9" spans="1:14">
      <c r="A9" s="32" t="s">
        <v>319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31"/>
      <c r="N9" s="71"/>
    </row>
    <row r="10" spans="1:14">
      <c r="A10" s="3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31"/>
      <c r="N10" s="71"/>
    </row>
    <row r="11" spans="1:14">
      <c r="A11" s="47" t="s">
        <v>27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31"/>
      <c r="N11" s="71"/>
    </row>
    <row r="12" spans="1:14">
      <c r="A12" s="32" t="s">
        <v>318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1"/>
      <c r="N12" s="71"/>
    </row>
    <row r="13" spans="1:14">
      <c r="A13" s="32" t="s">
        <v>317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31"/>
      <c r="N13" s="71"/>
    </row>
    <row r="14" spans="1:14">
      <c r="A14" s="32" t="s">
        <v>316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31"/>
      <c r="N14" s="71"/>
    </row>
    <row r="15" spans="1:14">
      <c r="A15" s="32" t="s">
        <v>315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1"/>
      <c r="N15" s="71"/>
    </row>
    <row r="16" spans="1:14">
      <c r="A16" s="32" t="s">
        <v>314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31"/>
      <c r="N16" s="71"/>
    </row>
    <row r="17" spans="1:14">
      <c r="A17" s="3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31"/>
      <c r="N17" s="71"/>
    </row>
    <row r="18" spans="1:14">
      <c r="A18" s="32"/>
      <c r="B18" s="7"/>
      <c r="C18" s="7"/>
      <c r="D18" s="7"/>
      <c r="E18" s="144" t="s">
        <v>282</v>
      </c>
      <c r="F18" s="144"/>
      <c r="G18" s="144"/>
      <c r="H18" s="144"/>
      <c r="I18" s="144" t="s">
        <v>194</v>
      </c>
      <c r="J18" s="144"/>
      <c r="K18" s="7"/>
      <c r="L18" s="7"/>
      <c r="M18" s="31"/>
      <c r="N18" s="71"/>
    </row>
    <row r="19" spans="1:14" ht="15" thickBot="1">
      <c r="A19" s="32"/>
      <c r="B19" s="145" t="s">
        <v>183</v>
      </c>
      <c r="C19" s="145"/>
      <c r="D19" s="48"/>
      <c r="E19" s="145" t="s">
        <v>132</v>
      </c>
      <c r="F19" s="145"/>
      <c r="G19" s="145"/>
      <c r="H19" s="48"/>
      <c r="I19" s="145" t="s">
        <v>17</v>
      </c>
      <c r="J19" s="145"/>
      <c r="K19" s="7"/>
      <c r="L19" s="7"/>
      <c r="M19" s="31"/>
      <c r="N19" s="71"/>
    </row>
    <row r="20" spans="1:14">
      <c r="A20" s="32"/>
      <c r="B20" s="7" t="s">
        <v>275</v>
      </c>
      <c r="C20" s="7"/>
      <c r="D20" s="7"/>
      <c r="E20" s="144" t="s">
        <v>313</v>
      </c>
      <c r="F20" s="144"/>
      <c r="G20" s="144"/>
      <c r="H20" s="7"/>
      <c r="I20" s="146">
        <v>220000</v>
      </c>
      <c r="J20" s="144"/>
      <c r="K20" s="7"/>
      <c r="L20" s="7"/>
      <c r="M20" s="31"/>
      <c r="N20" s="71"/>
    </row>
    <row r="21" spans="1:14">
      <c r="A21" s="32"/>
      <c r="B21" s="7" t="s">
        <v>274</v>
      </c>
      <c r="C21" s="7"/>
      <c r="D21" s="7"/>
      <c r="E21" s="144" t="s">
        <v>312</v>
      </c>
      <c r="F21" s="144"/>
      <c r="G21" s="144"/>
      <c r="H21" s="7"/>
      <c r="I21" s="148">
        <v>280000</v>
      </c>
      <c r="J21" s="144"/>
      <c r="K21" s="7"/>
      <c r="L21" s="7"/>
      <c r="M21" s="31"/>
      <c r="N21" s="71"/>
    </row>
    <row r="22" spans="1:14">
      <c r="A22" s="32"/>
      <c r="B22" s="7" t="s">
        <v>273</v>
      </c>
      <c r="C22" s="7"/>
      <c r="D22" s="7"/>
      <c r="E22" s="144" t="s">
        <v>311</v>
      </c>
      <c r="F22" s="144"/>
      <c r="G22" s="144"/>
      <c r="H22" s="7"/>
      <c r="I22" s="148">
        <v>270000</v>
      </c>
      <c r="J22" s="144"/>
      <c r="K22" s="7"/>
      <c r="L22" s="7"/>
      <c r="M22" s="31"/>
      <c r="N22" s="71"/>
    </row>
    <row r="23" spans="1:14">
      <c r="A23" s="32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31"/>
      <c r="N23" s="71"/>
    </row>
    <row r="24" spans="1:14">
      <c r="A24" s="32" t="s">
        <v>310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31"/>
      <c r="N24" s="71"/>
    </row>
    <row r="25" spans="1:14">
      <c r="A25" s="32" t="s">
        <v>309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31"/>
      <c r="N25" s="71"/>
    </row>
    <row r="26" spans="1:14">
      <c r="A26" s="32" t="s">
        <v>308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31"/>
      <c r="N26" s="71"/>
    </row>
    <row r="27" spans="1:14">
      <c r="A27" s="32" t="s">
        <v>247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31"/>
      <c r="N27" s="71"/>
    </row>
    <row r="28" spans="1:14" ht="15" thickBot="1">
      <c r="A28" s="32"/>
      <c r="B28" s="145" t="s">
        <v>307</v>
      </c>
      <c r="C28" s="145"/>
      <c r="D28" s="145"/>
      <c r="E28" s="145"/>
      <c r="F28" s="145"/>
      <c r="G28" s="145"/>
      <c r="H28" s="145"/>
      <c r="I28" s="145"/>
      <c r="J28" s="7"/>
      <c r="K28" s="7"/>
      <c r="L28" s="7"/>
      <c r="M28" s="31"/>
      <c r="N28" s="71"/>
    </row>
    <row r="29" spans="1:14" ht="15" thickBot="1">
      <c r="A29" s="32"/>
      <c r="B29" s="7"/>
      <c r="C29" s="7"/>
      <c r="D29" s="7"/>
      <c r="E29" s="7"/>
      <c r="F29" s="7"/>
      <c r="G29" s="118" t="s">
        <v>306</v>
      </c>
      <c r="H29" s="7"/>
      <c r="I29" s="118" t="s">
        <v>305</v>
      </c>
      <c r="J29" s="7"/>
      <c r="K29" s="7"/>
      <c r="L29" s="7"/>
      <c r="M29" s="31"/>
      <c r="N29" s="71"/>
    </row>
    <row r="30" spans="1:14">
      <c r="A30" s="32"/>
      <c r="B30" s="7" t="s">
        <v>139</v>
      </c>
      <c r="C30" s="7"/>
      <c r="D30" s="7"/>
      <c r="E30" s="7"/>
      <c r="F30" s="7"/>
      <c r="G30" s="7">
        <v>200</v>
      </c>
      <c r="H30" s="7"/>
      <c r="I30" s="7">
        <v>800</v>
      </c>
      <c r="J30" s="7"/>
      <c r="K30" s="7"/>
      <c r="L30" s="7"/>
      <c r="M30" s="31"/>
      <c r="N30" s="71"/>
    </row>
    <row r="31" spans="1:14">
      <c r="A31" s="32"/>
      <c r="B31" s="7" t="s">
        <v>294</v>
      </c>
      <c r="C31" s="7"/>
      <c r="D31" s="7"/>
      <c r="E31" s="7"/>
      <c r="F31" s="7"/>
      <c r="G31" s="117">
        <v>40000</v>
      </c>
      <c r="H31" s="7"/>
      <c r="I31" s="117">
        <v>30000</v>
      </c>
      <c r="J31" s="7"/>
      <c r="K31" s="7"/>
      <c r="L31" s="7"/>
      <c r="M31" s="31"/>
      <c r="N31" s="71"/>
    </row>
    <row r="32" spans="1:14">
      <c r="A32" s="32"/>
      <c r="B32" s="7" t="s">
        <v>135</v>
      </c>
      <c r="C32" s="7"/>
      <c r="D32" s="7"/>
      <c r="E32" s="7"/>
      <c r="F32" s="7"/>
      <c r="G32" s="7">
        <v>100</v>
      </c>
      <c r="H32" s="7"/>
      <c r="I32" s="117">
        <v>1100</v>
      </c>
      <c r="J32" s="7"/>
      <c r="K32" s="7"/>
      <c r="L32" s="7"/>
      <c r="M32" s="31"/>
      <c r="N32" s="71"/>
    </row>
    <row r="33" spans="1:14">
      <c r="A33" s="32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31"/>
      <c r="N33" s="71"/>
    </row>
    <row r="34" spans="1:14">
      <c r="A34" s="32" t="s">
        <v>304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31"/>
      <c r="N34" s="71"/>
    </row>
    <row r="35" spans="1:14">
      <c r="A35" s="32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31"/>
      <c r="N35" s="71"/>
    </row>
    <row r="36" spans="1:14" ht="15.75">
      <c r="A36" s="46" t="s">
        <v>26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31"/>
      <c r="N36" s="71"/>
    </row>
    <row r="37" spans="1:14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5"/>
      <c r="N37" s="71"/>
    </row>
    <row r="40" spans="1:14">
      <c r="A40" s="3" t="s">
        <v>31</v>
      </c>
      <c r="B40" s="3" t="s">
        <v>303</v>
      </c>
      <c r="G40" s="66" t="s">
        <v>3</v>
      </c>
    </row>
    <row r="41" spans="1:14" ht="15" thickBot="1">
      <c r="B41" s="3" t="s">
        <v>302</v>
      </c>
      <c r="G41" s="99" t="s">
        <v>3</v>
      </c>
    </row>
    <row r="42" spans="1:14" ht="15" thickBot="1">
      <c r="B42" s="3" t="s">
        <v>301</v>
      </c>
      <c r="G42" s="116" t="s">
        <v>1</v>
      </c>
    </row>
    <row r="43" spans="1:14" ht="15" thickTop="1"/>
    <row r="44" spans="1:14">
      <c r="B44" s="3" t="s">
        <v>300</v>
      </c>
      <c r="G44" s="41" t="s">
        <v>3</v>
      </c>
    </row>
    <row r="45" spans="1:14" ht="15" thickBot="1">
      <c r="B45" s="3" t="s">
        <v>299</v>
      </c>
      <c r="G45" s="99" t="s">
        <v>3</v>
      </c>
    </row>
    <row r="46" spans="1:14" ht="15" thickBot="1">
      <c r="B46" s="3" t="s">
        <v>298</v>
      </c>
      <c r="G46" s="65" t="s">
        <v>1</v>
      </c>
    </row>
    <row r="47" spans="1:14" ht="15" thickTop="1"/>
    <row r="49" spans="1:10" ht="15" thickBot="1">
      <c r="B49" s="127" t="s">
        <v>297</v>
      </c>
      <c r="C49" s="127"/>
    </row>
    <row r="50" spans="1:10" ht="15" thickBot="1">
      <c r="G50" s="113" t="s">
        <v>296</v>
      </c>
      <c r="H50" s="28"/>
      <c r="I50" s="115" t="s">
        <v>295</v>
      </c>
    </row>
    <row r="51" spans="1:10">
      <c r="B51" s="3" t="s">
        <v>294</v>
      </c>
      <c r="G51" s="67" t="s">
        <v>1</v>
      </c>
      <c r="I51" s="67" t="s">
        <v>1</v>
      </c>
    </row>
    <row r="52" spans="1:10" ht="15" thickBot="1">
      <c r="B52" s="3" t="s">
        <v>293</v>
      </c>
      <c r="G52" s="114" t="s">
        <v>1</v>
      </c>
      <c r="I52" s="114" t="s">
        <v>1</v>
      </c>
    </row>
    <row r="53" spans="1:10" ht="15" thickBot="1">
      <c r="B53" s="3" t="s">
        <v>292</v>
      </c>
      <c r="G53" s="65" t="s">
        <v>1</v>
      </c>
      <c r="I53" s="65" t="s">
        <v>1</v>
      </c>
    </row>
    <row r="54" spans="1:10" ht="15" thickTop="1"/>
    <row r="56" spans="1:10">
      <c r="G56" s="112" t="s">
        <v>291</v>
      </c>
      <c r="H56" s="28"/>
      <c r="I56" s="112" t="s">
        <v>280</v>
      </c>
    </row>
    <row r="57" spans="1:10" ht="15" thickBot="1">
      <c r="A57" s="3" t="s">
        <v>30</v>
      </c>
      <c r="B57" s="127" t="s">
        <v>279</v>
      </c>
      <c r="C57" s="127"/>
      <c r="E57" s="40" t="s">
        <v>290</v>
      </c>
      <c r="F57" s="3" t="s">
        <v>289</v>
      </c>
      <c r="G57" s="113" t="s">
        <v>144</v>
      </c>
      <c r="H57" s="28" t="s">
        <v>73</v>
      </c>
      <c r="I57" s="113" t="s">
        <v>288</v>
      </c>
    </row>
    <row r="58" spans="1:10">
      <c r="B58" s="71" t="s">
        <v>275</v>
      </c>
      <c r="E58" s="41" t="s">
        <v>3</v>
      </c>
      <c r="G58" s="66" t="s">
        <v>3</v>
      </c>
      <c r="I58" s="100" t="s">
        <v>1</v>
      </c>
      <c r="J58" s="3" t="s">
        <v>287</v>
      </c>
    </row>
    <row r="59" spans="1:10" ht="15" thickBot="1">
      <c r="B59" s="71" t="s">
        <v>274</v>
      </c>
      <c r="E59" s="66" t="s">
        <v>3</v>
      </c>
      <c r="G59" s="66" t="s">
        <v>3</v>
      </c>
      <c r="I59" s="99" t="s">
        <v>1</v>
      </c>
      <c r="J59" s="3" t="s">
        <v>286</v>
      </c>
    </row>
    <row r="60" spans="1:10" ht="15" thickBot="1">
      <c r="B60" s="71" t="s">
        <v>273</v>
      </c>
      <c r="E60" s="41" t="s">
        <v>3</v>
      </c>
      <c r="G60" s="66" t="s">
        <v>3</v>
      </c>
      <c r="I60" s="65" t="s">
        <v>1</v>
      </c>
      <c r="J60" s="3" t="s">
        <v>285</v>
      </c>
    </row>
    <row r="61" spans="1:10" ht="15" thickTop="1"/>
    <row r="63" spans="1:10" ht="15.75" thickBot="1">
      <c r="A63" s="3" t="s">
        <v>29</v>
      </c>
      <c r="B63" s="147" t="s">
        <v>284</v>
      </c>
      <c r="C63" s="147"/>
    </row>
    <row r="64" spans="1:10" ht="15">
      <c r="B64" s="111"/>
      <c r="E64" s="3" t="s">
        <v>282</v>
      </c>
      <c r="F64" s="131" t="s">
        <v>281</v>
      </c>
      <c r="G64" s="70" t="s">
        <v>280</v>
      </c>
      <c r="H64" s="131" t="s">
        <v>73</v>
      </c>
      <c r="I64" s="70" t="s">
        <v>258</v>
      </c>
    </row>
    <row r="65" spans="2:9" ht="15" thickBot="1">
      <c r="B65" s="127" t="s">
        <v>279</v>
      </c>
      <c r="C65" s="127"/>
      <c r="E65" s="40" t="s">
        <v>278</v>
      </c>
      <c r="F65" s="131"/>
      <c r="G65" s="61" t="s">
        <v>277</v>
      </c>
      <c r="H65" s="131"/>
      <c r="I65" s="38" t="s">
        <v>276</v>
      </c>
    </row>
    <row r="66" spans="2:9">
      <c r="B66" s="71" t="s">
        <v>275</v>
      </c>
      <c r="E66" s="66" t="s">
        <v>3</v>
      </c>
      <c r="G66" s="41" t="s">
        <v>3</v>
      </c>
      <c r="I66" s="41" t="s">
        <v>1</v>
      </c>
    </row>
    <row r="67" spans="2:9">
      <c r="B67" s="71" t="s">
        <v>274</v>
      </c>
      <c r="E67" s="66" t="s">
        <v>3</v>
      </c>
      <c r="G67" s="41" t="s">
        <v>3</v>
      </c>
      <c r="I67" s="66" t="s">
        <v>1</v>
      </c>
    </row>
    <row r="68" spans="2:9" ht="15" thickBot="1">
      <c r="B68" s="71" t="s">
        <v>273</v>
      </c>
      <c r="E68" s="66" t="s">
        <v>3</v>
      </c>
      <c r="G68" s="41" t="s">
        <v>3</v>
      </c>
      <c r="I68" s="110" t="s">
        <v>1</v>
      </c>
    </row>
    <row r="69" spans="2:9" ht="15" thickBot="1">
      <c r="B69" s="71" t="s">
        <v>272</v>
      </c>
      <c r="E69" s="112"/>
      <c r="F69" s="71"/>
      <c r="G69" s="112"/>
      <c r="I69" s="65" t="s">
        <v>1</v>
      </c>
    </row>
    <row r="70" spans="2:9" ht="15" thickTop="1"/>
    <row r="73" spans="2:9" ht="15.75" thickBot="1">
      <c r="B73" s="147" t="s">
        <v>283</v>
      </c>
      <c r="C73" s="147"/>
    </row>
    <row r="74" spans="2:9" ht="15">
      <c r="B74" s="111"/>
      <c r="E74" s="3" t="s">
        <v>282</v>
      </c>
      <c r="F74" s="131" t="s">
        <v>281</v>
      </c>
      <c r="G74" s="70" t="s">
        <v>280</v>
      </c>
      <c r="H74" s="131" t="s">
        <v>73</v>
      </c>
      <c r="I74" s="70" t="s">
        <v>258</v>
      </c>
    </row>
    <row r="75" spans="2:9" ht="15" thickBot="1">
      <c r="B75" s="127" t="s">
        <v>279</v>
      </c>
      <c r="C75" s="127"/>
      <c r="E75" s="40" t="s">
        <v>278</v>
      </c>
      <c r="F75" s="131"/>
      <c r="G75" s="61" t="s">
        <v>277</v>
      </c>
      <c r="H75" s="131"/>
      <c r="I75" s="38" t="s">
        <v>276</v>
      </c>
    </row>
    <row r="76" spans="2:9">
      <c r="B76" s="71" t="s">
        <v>275</v>
      </c>
      <c r="E76" s="66" t="s">
        <v>3</v>
      </c>
      <c r="G76" s="66" t="s">
        <v>3</v>
      </c>
      <c r="I76" s="66" t="s">
        <v>1</v>
      </c>
    </row>
    <row r="77" spans="2:9">
      <c r="B77" s="71" t="s">
        <v>274</v>
      </c>
      <c r="E77" s="66" t="s">
        <v>3</v>
      </c>
      <c r="G77" s="66" t="s">
        <v>3</v>
      </c>
      <c r="I77" s="66" t="s">
        <v>1</v>
      </c>
    </row>
    <row r="78" spans="2:9" ht="15" thickBot="1">
      <c r="B78" s="71" t="s">
        <v>273</v>
      </c>
      <c r="E78" s="99" t="s">
        <v>3</v>
      </c>
      <c r="G78" s="99" t="s">
        <v>3</v>
      </c>
      <c r="I78" s="110" t="s">
        <v>1</v>
      </c>
    </row>
    <row r="79" spans="2:9" ht="15" thickBot="1">
      <c r="B79" s="71" t="s">
        <v>272</v>
      </c>
      <c r="E79" s="109" t="s">
        <v>1</v>
      </c>
      <c r="G79" s="109" t="s">
        <v>1</v>
      </c>
      <c r="I79" s="109" t="s">
        <v>1</v>
      </c>
    </row>
    <row r="80" spans="2:9" ht="15" thickTop="1">
      <c r="B80" s="71"/>
      <c r="E80" s="108"/>
      <c r="G80" s="108"/>
      <c r="I80" s="108"/>
    </row>
    <row r="82" spans="1:12">
      <c r="A82" s="3" t="s">
        <v>170</v>
      </c>
      <c r="B82" s="3" t="s">
        <v>271</v>
      </c>
    </row>
    <row r="89" spans="1:12" ht="15">
      <c r="A89" s="23" t="s">
        <v>270</v>
      </c>
      <c r="B89" s="23"/>
      <c r="C89" s="23"/>
      <c r="D89" s="23"/>
      <c r="E89" s="23"/>
      <c r="F89" s="23"/>
      <c r="G89" s="23"/>
      <c r="H89" s="23"/>
      <c r="I89" s="23"/>
      <c r="J89" s="23"/>
      <c r="K89" s="24"/>
      <c r="L89" s="24"/>
    </row>
    <row r="90" spans="1:12" ht="15">
      <c r="A90" s="26" t="s">
        <v>0</v>
      </c>
      <c r="B90" s="36" t="s">
        <v>269</v>
      </c>
      <c r="C90" s="36"/>
      <c r="D90" s="36"/>
      <c r="E90" s="36"/>
      <c r="F90" s="36"/>
      <c r="G90" s="36"/>
      <c r="H90" s="36"/>
      <c r="I90" s="36"/>
      <c r="J90" s="23"/>
      <c r="K90" s="24"/>
      <c r="L90" s="24"/>
    </row>
    <row r="91" spans="1:12" ht="15">
      <c r="A91" s="23"/>
      <c r="B91" s="36" t="s">
        <v>268</v>
      </c>
      <c r="C91" s="36"/>
      <c r="D91" s="36"/>
      <c r="E91" s="36"/>
      <c r="F91" s="36"/>
      <c r="G91" s="36"/>
      <c r="H91" s="36"/>
      <c r="I91" s="36"/>
      <c r="J91" s="23"/>
      <c r="K91" s="24"/>
      <c r="L91" s="24"/>
    </row>
    <row r="92" spans="1:12" ht="15">
      <c r="A92" s="23"/>
      <c r="B92" s="23" t="s">
        <v>267</v>
      </c>
      <c r="C92" s="23"/>
      <c r="D92" s="23"/>
      <c r="E92" s="23"/>
      <c r="F92" s="23"/>
      <c r="G92" s="23"/>
      <c r="H92" s="23"/>
      <c r="I92" s="23"/>
      <c r="J92" s="23"/>
      <c r="K92" s="24"/>
      <c r="L92" s="24"/>
    </row>
    <row r="93" spans="1:1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</row>
  </sheetData>
  <mergeCells count="22">
    <mergeCell ref="F74:F75"/>
    <mergeCell ref="H74:H75"/>
    <mergeCell ref="B75:C75"/>
    <mergeCell ref="I22:J22"/>
    <mergeCell ref="H64:H65"/>
    <mergeCell ref="B28:I28"/>
    <mergeCell ref="E21:G21"/>
    <mergeCell ref="E22:G22"/>
    <mergeCell ref="I21:J21"/>
    <mergeCell ref="B73:C73"/>
    <mergeCell ref="B49:C49"/>
    <mergeCell ref="B57:C57"/>
    <mergeCell ref="B65:C65"/>
    <mergeCell ref="B63:C63"/>
    <mergeCell ref="F64:F65"/>
    <mergeCell ref="E18:H18"/>
    <mergeCell ref="B19:C19"/>
    <mergeCell ref="I18:J18"/>
    <mergeCell ref="I19:J19"/>
    <mergeCell ref="E20:G20"/>
    <mergeCell ref="I20:J20"/>
    <mergeCell ref="E19:G19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workbookViewId="0"/>
  </sheetViews>
  <sheetFormatPr defaultRowHeight="14.25"/>
  <cols>
    <col min="1" max="1" width="22" style="3" customWidth="1"/>
    <col min="2" max="2" width="2.5703125" style="3" customWidth="1"/>
    <col min="3" max="3" width="12.42578125" style="3" customWidth="1"/>
    <col min="4" max="4" width="2.5703125" style="3" customWidth="1"/>
    <col min="5" max="5" width="13.85546875" style="3" customWidth="1"/>
    <col min="6" max="6" width="2.5703125" style="3" customWidth="1"/>
    <col min="7" max="7" width="13.42578125" style="3" customWidth="1"/>
    <col min="8" max="8" width="2.5703125" style="3" customWidth="1"/>
    <col min="9" max="9" width="11.42578125" style="3" customWidth="1"/>
    <col min="10" max="10" width="2.5703125" style="3" customWidth="1"/>
    <col min="11" max="11" width="14.85546875" style="3" customWidth="1"/>
    <col min="12" max="12" width="15.85546875" style="3" customWidth="1"/>
    <col min="13" max="13" width="20.5703125" style="3" customWidth="1"/>
    <col min="14" max="16384" width="9.140625" style="3"/>
  </cols>
  <sheetData>
    <row r="1" spans="1:14">
      <c r="A1" s="87" t="s">
        <v>165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71"/>
      <c r="N1" s="71"/>
    </row>
    <row r="2" spans="1:14">
      <c r="A2" s="32" t="s">
        <v>164</v>
      </c>
      <c r="B2" s="7"/>
      <c r="C2" s="7"/>
      <c r="D2" s="7"/>
      <c r="E2" s="7"/>
      <c r="F2" s="7"/>
      <c r="G2" s="7"/>
      <c r="H2" s="7"/>
      <c r="I2" s="7"/>
      <c r="J2" s="7"/>
      <c r="K2" s="7"/>
      <c r="L2" s="31"/>
      <c r="M2" s="71"/>
      <c r="N2" s="71"/>
    </row>
    <row r="3" spans="1:14">
      <c r="A3" s="32" t="s">
        <v>163</v>
      </c>
      <c r="B3" s="7"/>
      <c r="C3" s="7"/>
      <c r="D3" s="7"/>
      <c r="E3" s="7"/>
      <c r="F3" s="7"/>
      <c r="G3" s="7"/>
      <c r="H3" s="7"/>
      <c r="I3" s="7"/>
      <c r="J3" s="7"/>
      <c r="K3" s="7"/>
      <c r="L3" s="31"/>
      <c r="M3" s="71"/>
      <c r="N3" s="71"/>
    </row>
    <row r="4" spans="1:14">
      <c r="A4" s="32" t="s">
        <v>162</v>
      </c>
      <c r="B4" s="7"/>
      <c r="C4" s="7"/>
      <c r="D4" s="7"/>
      <c r="E4" s="7"/>
      <c r="F4" s="7"/>
      <c r="G4" s="7"/>
      <c r="H4" s="7"/>
      <c r="I4" s="7"/>
      <c r="J4" s="7"/>
      <c r="K4" s="7"/>
      <c r="L4" s="31"/>
      <c r="M4" s="71"/>
      <c r="N4" s="71"/>
    </row>
    <row r="5" spans="1:14">
      <c r="A5" s="32"/>
      <c r="B5" s="7"/>
      <c r="C5" s="7"/>
      <c r="D5" s="7"/>
      <c r="E5" s="7"/>
      <c r="F5" s="7"/>
      <c r="G5" s="7"/>
      <c r="H5" s="7"/>
      <c r="I5" s="7"/>
      <c r="J5" s="7"/>
      <c r="K5" s="7"/>
      <c r="L5" s="31"/>
      <c r="M5" s="71"/>
      <c r="N5" s="71"/>
    </row>
    <row r="6" spans="1:14" ht="15" thickBot="1">
      <c r="A6" s="149" t="s">
        <v>161</v>
      </c>
      <c r="B6" s="150"/>
      <c r="C6" s="150"/>
      <c r="D6" s="51"/>
      <c r="E6" s="72" t="s">
        <v>112</v>
      </c>
      <c r="F6" s="7"/>
      <c r="G6" s="72" t="s">
        <v>111</v>
      </c>
      <c r="H6" s="48"/>
      <c r="I6" s="7"/>
      <c r="J6" s="7"/>
      <c r="K6" s="7"/>
      <c r="L6" s="31"/>
      <c r="M6" s="71"/>
      <c r="N6" s="71"/>
    </row>
    <row r="7" spans="1:14">
      <c r="A7" s="32" t="s">
        <v>110</v>
      </c>
      <c r="B7" s="7"/>
      <c r="C7" s="7"/>
      <c r="D7" s="7"/>
      <c r="E7" s="86">
        <v>700</v>
      </c>
      <c r="F7" s="7"/>
      <c r="G7" s="50">
        <v>420</v>
      </c>
      <c r="H7" s="85"/>
      <c r="I7" s="7"/>
      <c r="J7" s="7"/>
      <c r="K7" s="7"/>
      <c r="L7" s="31"/>
      <c r="M7" s="71"/>
      <c r="N7" s="71"/>
    </row>
    <row r="8" spans="1:14">
      <c r="A8" s="32" t="s">
        <v>160</v>
      </c>
      <c r="B8" s="7"/>
      <c r="C8" s="7"/>
      <c r="D8" s="7"/>
      <c r="E8" s="48">
        <v>120</v>
      </c>
      <c r="F8" s="7"/>
      <c r="G8" s="48">
        <v>100</v>
      </c>
      <c r="H8" s="7"/>
      <c r="I8" s="7"/>
      <c r="J8" s="7"/>
      <c r="K8" s="7"/>
      <c r="L8" s="31"/>
      <c r="M8" s="71"/>
      <c r="N8" s="71"/>
    </row>
    <row r="9" spans="1:14" ht="15" thickBot="1">
      <c r="A9" s="32" t="s">
        <v>159</v>
      </c>
      <c r="B9" s="7"/>
      <c r="C9" s="7"/>
      <c r="D9" s="7"/>
      <c r="E9" s="72">
        <v>228</v>
      </c>
      <c r="F9" s="7"/>
      <c r="G9" s="72">
        <v>190</v>
      </c>
      <c r="H9" s="7"/>
      <c r="I9" s="7"/>
      <c r="J9" s="7"/>
      <c r="K9" s="7"/>
      <c r="L9" s="31"/>
      <c r="M9" s="71"/>
      <c r="N9" s="71"/>
    </row>
    <row r="10" spans="1:14" ht="15" thickBot="1">
      <c r="A10" s="32" t="s">
        <v>158</v>
      </c>
      <c r="B10" s="7"/>
      <c r="C10" s="7"/>
      <c r="D10" s="7"/>
      <c r="E10" s="84">
        <f>SUM(E7:E9)</f>
        <v>1048</v>
      </c>
      <c r="F10" s="7"/>
      <c r="G10" s="84">
        <f>SUM(G7:G9)</f>
        <v>710</v>
      </c>
      <c r="H10" s="7"/>
      <c r="I10" s="7"/>
      <c r="J10" s="7"/>
      <c r="K10" s="7"/>
      <c r="L10" s="31"/>
      <c r="M10" s="71"/>
      <c r="N10" s="71"/>
    </row>
    <row r="11" spans="1:14" ht="15" thickTop="1">
      <c r="A11" s="32"/>
      <c r="B11" s="7"/>
      <c r="C11" s="7"/>
      <c r="D11" s="7"/>
      <c r="E11" s="7"/>
      <c r="F11" s="7"/>
      <c r="G11" s="7"/>
      <c r="H11" s="7"/>
      <c r="I11" s="7"/>
      <c r="J11" s="7"/>
      <c r="K11" s="7"/>
      <c r="L11" s="31"/>
      <c r="M11" s="71"/>
      <c r="N11" s="71"/>
    </row>
    <row r="12" spans="1:14">
      <c r="A12" s="32" t="s">
        <v>157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31"/>
      <c r="M12" s="71"/>
      <c r="N12" s="71"/>
    </row>
    <row r="13" spans="1:14">
      <c r="A13" s="32" t="s">
        <v>156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31"/>
      <c r="M13" s="71"/>
      <c r="N13" s="71"/>
    </row>
    <row r="14" spans="1:14">
      <c r="A14" s="32" t="s">
        <v>155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31"/>
      <c r="M14" s="71"/>
      <c r="N14" s="71"/>
    </row>
    <row r="15" spans="1:14">
      <c r="A15" s="32" t="s">
        <v>154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31"/>
      <c r="M15" s="71"/>
      <c r="N15" s="71"/>
    </row>
    <row r="16" spans="1:14">
      <c r="A16" s="32" t="s">
        <v>153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31"/>
      <c r="M16" s="71"/>
      <c r="N16" s="71"/>
    </row>
    <row r="17" spans="1:14">
      <c r="A17" s="32" t="s">
        <v>152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31"/>
      <c r="M17" s="71"/>
      <c r="N17" s="71"/>
    </row>
    <row r="18" spans="1:14">
      <c r="A18" s="32" t="s">
        <v>151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31"/>
      <c r="M18" s="71"/>
      <c r="N18" s="71"/>
    </row>
    <row r="19" spans="1:14">
      <c r="A19" s="32" t="s">
        <v>150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31"/>
      <c r="M19" s="71"/>
      <c r="N19" s="71"/>
    </row>
    <row r="20" spans="1:14">
      <c r="A20" s="32"/>
      <c r="B20" s="7"/>
      <c r="C20" s="7"/>
      <c r="D20" s="7"/>
      <c r="E20" s="7"/>
      <c r="F20" s="7"/>
      <c r="G20" s="7"/>
      <c r="H20" s="7"/>
      <c r="I20" s="7"/>
      <c r="J20" s="7"/>
      <c r="K20" s="7"/>
      <c r="L20" s="31"/>
      <c r="M20" s="71"/>
      <c r="N20" s="71"/>
    </row>
    <row r="21" spans="1:14">
      <c r="A21" s="32"/>
      <c r="B21" s="7"/>
      <c r="C21" s="7"/>
      <c r="D21" s="7"/>
      <c r="E21" s="7"/>
      <c r="F21" s="7"/>
      <c r="G21" s="7"/>
      <c r="H21" s="7"/>
      <c r="I21" s="7"/>
      <c r="J21" s="7"/>
      <c r="K21" s="7"/>
      <c r="L21" s="31"/>
      <c r="M21" s="71"/>
      <c r="N21" s="71"/>
    </row>
    <row r="22" spans="1:14">
      <c r="A22" s="83" t="s">
        <v>149</v>
      </c>
      <c r="B22" s="7"/>
      <c r="C22" s="7"/>
      <c r="D22" s="7"/>
      <c r="E22" s="7"/>
      <c r="F22" s="7"/>
      <c r="G22" s="7" t="s">
        <v>148</v>
      </c>
      <c r="H22" s="7"/>
      <c r="I22" s="48" t="s">
        <v>147</v>
      </c>
      <c r="J22" s="48"/>
      <c r="K22" s="48" t="s">
        <v>146</v>
      </c>
      <c r="L22" s="74"/>
      <c r="M22" s="71"/>
      <c r="N22" s="71"/>
    </row>
    <row r="23" spans="1:14" s="75" customFormat="1" ht="15.95" customHeight="1" thickBot="1">
      <c r="A23" s="82" t="s">
        <v>145</v>
      </c>
      <c r="B23" s="81"/>
      <c r="C23" s="145" t="s">
        <v>132</v>
      </c>
      <c r="D23" s="145"/>
      <c r="E23" s="145"/>
      <c r="F23" s="79"/>
      <c r="G23" s="80" t="s">
        <v>121</v>
      </c>
      <c r="H23" s="79"/>
      <c r="I23" s="72" t="s">
        <v>144</v>
      </c>
      <c r="J23" s="48"/>
      <c r="K23" s="78" t="s">
        <v>143</v>
      </c>
      <c r="L23" s="77"/>
      <c r="M23" s="76"/>
      <c r="N23" s="76"/>
    </row>
    <row r="24" spans="1:14">
      <c r="A24" s="32" t="s">
        <v>142</v>
      </c>
      <c r="B24" s="7"/>
      <c r="C24" s="7" t="s">
        <v>141</v>
      </c>
      <c r="D24" s="7"/>
      <c r="E24" s="7"/>
      <c r="F24" s="7"/>
      <c r="G24" s="50">
        <v>1200000</v>
      </c>
      <c r="H24" s="7"/>
      <c r="I24" s="148">
        <v>40000</v>
      </c>
      <c r="J24" s="144"/>
      <c r="K24" s="48" t="s">
        <v>140</v>
      </c>
      <c r="L24" s="74"/>
      <c r="M24" s="71"/>
      <c r="N24" s="71"/>
    </row>
    <row r="25" spans="1:14">
      <c r="A25" s="32" t="s">
        <v>130</v>
      </c>
      <c r="B25" s="7"/>
      <c r="C25" s="7" t="s">
        <v>139</v>
      </c>
      <c r="D25" s="7"/>
      <c r="E25" s="7"/>
      <c r="F25" s="7"/>
      <c r="G25" s="49">
        <v>900000</v>
      </c>
      <c r="H25" s="7"/>
      <c r="I25" s="148">
        <v>18000</v>
      </c>
      <c r="J25" s="144"/>
      <c r="K25" s="48" t="s">
        <v>138</v>
      </c>
      <c r="L25" s="74"/>
      <c r="M25" s="71"/>
      <c r="N25" s="71"/>
    </row>
    <row r="26" spans="1:14">
      <c r="A26" s="32" t="s">
        <v>79</v>
      </c>
      <c r="B26" s="7"/>
      <c r="C26" s="7" t="s">
        <v>78</v>
      </c>
      <c r="D26" s="7"/>
      <c r="E26" s="7"/>
      <c r="F26" s="7"/>
      <c r="G26" s="49">
        <v>4800000</v>
      </c>
      <c r="H26" s="7"/>
      <c r="I26" s="148">
        <v>120000</v>
      </c>
      <c r="J26" s="144"/>
      <c r="K26" s="48" t="s">
        <v>137</v>
      </c>
      <c r="L26" s="74"/>
      <c r="M26" s="71"/>
      <c r="N26" s="71"/>
    </row>
    <row r="27" spans="1:14">
      <c r="A27" s="32" t="s">
        <v>136</v>
      </c>
      <c r="B27" s="7"/>
      <c r="C27" s="7" t="s">
        <v>135</v>
      </c>
      <c r="D27" s="7"/>
      <c r="E27" s="7"/>
      <c r="F27" s="7"/>
      <c r="G27" s="49">
        <v>700000</v>
      </c>
      <c r="H27" s="7"/>
      <c r="I27" s="148">
        <v>28000</v>
      </c>
      <c r="J27" s="144"/>
      <c r="K27" s="48" t="s">
        <v>134</v>
      </c>
      <c r="L27" s="74"/>
      <c r="M27" s="71"/>
      <c r="N27" s="71"/>
    </row>
    <row r="28" spans="1:14">
      <c r="A28" s="32"/>
      <c r="B28" s="7"/>
      <c r="C28" s="7"/>
      <c r="D28" s="7"/>
      <c r="E28" s="7"/>
      <c r="F28" s="7"/>
      <c r="G28" s="7"/>
      <c r="H28" s="7"/>
      <c r="I28" s="7"/>
      <c r="J28" s="7"/>
      <c r="K28" s="7"/>
      <c r="L28" s="31"/>
      <c r="M28" s="71"/>
      <c r="N28" s="71"/>
    </row>
    <row r="29" spans="1:14">
      <c r="A29" s="32" t="s">
        <v>133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31"/>
      <c r="M29" s="71"/>
      <c r="N29" s="71"/>
    </row>
    <row r="30" spans="1:14">
      <c r="A30" s="32"/>
      <c r="B30" s="7"/>
      <c r="C30" s="7"/>
      <c r="D30" s="7"/>
      <c r="E30" s="7"/>
      <c r="F30" s="7"/>
      <c r="G30" s="7"/>
      <c r="H30" s="7"/>
      <c r="I30" s="7"/>
      <c r="J30" s="7"/>
      <c r="K30" s="7"/>
      <c r="L30" s="31"/>
      <c r="M30" s="71"/>
      <c r="N30" s="71"/>
    </row>
    <row r="31" spans="1:14" ht="15" thickBot="1">
      <c r="A31" s="32"/>
      <c r="B31" s="7"/>
      <c r="C31" s="73" t="s">
        <v>132</v>
      </c>
      <c r="D31" s="7"/>
      <c r="E31" s="72" t="s">
        <v>112</v>
      </c>
      <c r="F31" s="7"/>
      <c r="G31" s="72" t="s">
        <v>111</v>
      </c>
      <c r="H31" s="7"/>
      <c r="I31" s="72" t="s">
        <v>14</v>
      </c>
      <c r="J31" s="7"/>
      <c r="K31" s="7"/>
      <c r="L31" s="31"/>
      <c r="M31" s="71"/>
      <c r="N31" s="71"/>
    </row>
    <row r="32" spans="1:14">
      <c r="A32" s="32"/>
      <c r="B32" s="7"/>
      <c r="C32" s="7" t="s">
        <v>131</v>
      </c>
      <c r="D32" s="7"/>
      <c r="E32" s="49">
        <v>17000</v>
      </c>
      <c r="F32" s="7"/>
      <c r="G32" s="49">
        <v>23000</v>
      </c>
      <c r="H32" s="7"/>
      <c r="I32" s="49">
        <v>40000</v>
      </c>
      <c r="J32" s="7"/>
      <c r="K32" s="7"/>
      <c r="L32" s="31"/>
      <c r="M32" s="71"/>
      <c r="N32" s="71"/>
    </row>
    <row r="33" spans="1:14">
      <c r="A33" s="32"/>
      <c r="B33" s="7"/>
      <c r="C33" s="7" t="s">
        <v>130</v>
      </c>
      <c r="D33" s="7"/>
      <c r="E33" s="49">
        <v>5000</v>
      </c>
      <c r="F33" s="7"/>
      <c r="G33" s="49">
        <v>13000</v>
      </c>
      <c r="H33" s="7"/>
      <c r="I33" s="49">
        <v>18000</v>
      </c>
      <c r="J33" s="7"/>
      <c r="K33" s="7"/>
      <c r="L33" s="31"/>
      <c r="M33" s="71"/>
      <c r="N33" s="71"/>
    </row>
    <row r="34" spans="1:14">
      <c r="A34" s="32"/>
      <c r="B34" s="7"/>
      <c r="C34" s="7" t="s">
        <v>78</v>
      </c>
      <c r="D34" s="7"/>
      <c r="E34" s="49">
        <v>75000</v>
      </c>
      <c r="F34" s="7"/>
      <c r="G34" s="49">
        <v>45000</v>
      </c>
      <c r="H34" s="7"/>
      <c r="I34" s="49">
        <v>120000</v>
      </c>
      <c r="J34" s="7"/>
      <c r="K34" s="7"/>
      <c r="L34" s="31"/>
      <c r="M34" s="71"/>
      <c r="N34" s="71"/>
    </row>
    <row r="35" spans="1:14">
      <c r="A35" s="32"/>
      <c r="B35" s="7"/>
      <c r="C35" s="7" t="s">
        <v>129</v>
      </c>
      <c r="D35" s="7"/>
      <c r="E35" s="49">
        <v>11000</v>
      </c>
      <c r="F35" s="7"/>
      <c r="G35" s="49">
        <v>17000</v>
      </c>
      <c r="H35" s="7"/>
      <c r="I35" s="49">
        <v>28000</v>
      </c>
      <c r="J35" s="7"/>
      <c r="K35" s="7"/>
      <c r="L35" s="31"/>
      <c r="M35" s="71"/>
      <c r="N35" s="71"/>
    </row>
    <row r="36" spans="1:14">
      <c r="A36" s="32"/>
      <c r="B36" s="7"/>
      <c r="C36" s="7"/>
      <c r="D36" s="7"/>
      <c r="E36" s="7"/>
      <c r="F36" s="7"/>
      <c r="G36" s="7"/>
      <c r="H36" s="7"/>
      <c r="I36" s="7"/>
      <c r="J36" s="7"/>
      <c r="K36" s="7"/>
      <c r="L36" s="31"/>
      <c r="M36" s="71"/>
      <c r="N36" s="71"/>
    </row>
    <row r="37" spans="1:14">
      <c r="A37" s="47" t="s">
        <v>27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31"/>
      <c r="M37" s="71"/>
      <c r="N37" s="71"/>
    </row>
    <row r="38" spans="1:14">
      <c r="A38" s="32" t="s">
        <v>128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31"/>
      <c r="M38" s="71"/>
      <c r="N38" s="71"/>
    </row>
    <row r="39" spans="1:14">
      <c r="A39" s="32" t="s">
        <v>127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31"/>
      <c r="M39" s="71"/>
      <c r="N39" s="71"/>
    </row>
    <row r="40" spans="1:14">
      <c r="A40" s="32" t="s">
        <v>126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31"/>
      <c r="M40" s="71"/>
      <c r="N40" s="71"/>
    </row>
    <row r="41" spans="1:14">
      <c r="A41" s="32" t="s">
        <v>103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31"/>
      <c r="M41" s="71"/>
      <c r="N41" s="71"/>
    </row>
    <row r="42" spans="1:14">
      <c r="A42" s="32"/>
      <c r="B42" s="7"/>
      <c r="C42" s="7"/>
      <c r="D42" s="7"/>
      <c r="E42" s="7"/>
      <c r="F42" s="7"/>
      <c r="G42" s="7"/>
      <c r="H42" s="7"/>
      <c r="I42" s="7"/>
      <c r="J42" s="7"/>
      <c r="K42" s="7"/>
      <c r="L42" s="31"/>
      <c r="M42" s="71"/>
      <c r="N42" s="71"/>
    </row>
    <row r="43" spans="1:14" ht="15.75">
      <c r="A43" s="46" t="s">
        <v>26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31"/>
      <c r="M43" s="71"/>
      <c r="N43" s="71"/>
    </row>
    <row r="44" spans="1:14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5"/>
      <c r="M44" s="71"/>
      <c r="N44" s="71"/>
    </row>
    <row r="46" spans="1:14">
      <c r="A46" s="3" t="s">
        <v>125</v>
      </c>
    </row>
    <row r="48" spans="1:14" ht="15" thickBot="1">
      <c r="C48" s="127" t="s">
        <v>112</v>
      </c>
      <c r="D48" s="127"/>
      <c r="E48" s="127"/>
      <c r="G48" s="127" t="s">
        <v>111</v>
      </c>
      <c r="H48" s="127"/>
      <c r="I48" s="127"/>
      <c r="K48" s="70" t="s">
        <v>14</v>
      </c>
    </row>
    <row r="49" spans="1:11" ht="15" thickBot="1">
      <c r="A49" s="40" t="s">
        <v>124</v>
      </c>
      <c r="C49" s="69" t="s">
        <v>123</v>
      </c>
      <c r="E49" s="69" t="s">
        <v>122</v>
      </c>
      <c r="G49" s="69" t="s">
        <v>123</v>
      </c>
      <c r="I49" s="69" t="s">
        <v>122</v>
      </c>
      <c r="K49" s="61" t="s">
        <v>121</v>
      </c>
    </row>
    <row r="50" spans="1:11">
      <c r="A50" s="3" t="s">
        <v>120</v>
      </c>
      <c r="C50" s="66" t="s">
        <v>3</v>
      </c>
      <c r="E50" s="68" t="s">
        <v>1</v>
      </c>
      <c r="G50" s="66" t="s">
        <v>3</v>
      </c>
      <c r="I50" s="41" t="s">
        <v>1</v>
      </c>
      <c r="K50" s="41" t="s">
        <v>1</v>
      </c>
    </row>
    <row r="51" spans="1:11">
      <c r="A51" s="3" t="s">
        <v>119</v>
      </c>
      <c r="C51" s="66" t="s">
        <v>3</v>
      </c>
      <c r="E51" s="67" t="s">
        <v>1</v>
      </c>
      <c r="G51" s="66" t="s">
        <v>3</v>
      </c>
      <c r="I51" s="66" t="s">
        <v>1</v>
      </c>
      <c r="K51" s="66" t="s">
        <v>1</v>
      </c>
    </row>
    <row r="52" spans="1:11">
      <c r="A52" s="3" t="s">
        <v>118</v>
      </c>
      <c r="C52" s="66" t="s">
        <v>3</v>
      </c>
      <c r="E52" s="67" t="s">
        <v>1</v>
      </c>
      <c r="G52" s="66" t="s">
        <v>3</v>
      </c>
      <c r="I52" s="66" t="s">
        <v>1</v>
      </c>
      <c r="K52" s="66" t="s">
        <v>1</v>
      </c>
    </row>
    <row r="53" spans="1:11" ht="15" thickBot="1">
      <c r="A53" s="3" t="s">
        <v>117</v>
      </c>
      <c r="C53" s="66" t="s">
        <v>3</v>
      </c>
      <c r="E53" s="67" t="s">
        <v>1</v>
      </c>
      <c r="G53" s="66" t="s">
        <v>3</v>
      </c>
      <c r="I53" s="66" t="s">
        <v>1</v>
      </c>
      <c r="K53" s="66" t="s">
        <v>1</v>
      </c>
    </row>
    <row r="54" spans="1:11" ht="15" thickBot="1">
      <c r="A54" s="3" t="s">
        <v>116</v>
      </c>
      <c r="E54" s="65" t="s">
        <v>1</v>
      </c>
      <c r="G54" s="62"/>
      <c r="I54" s="65" t="s">
        <v>1</v>
      </c>
      <c r="K54" s="65" t="s">
        <v>1</v>
      </c>
    </row>
    <row r="55" spans="1:11" ht="15" thickTop="1">
      <c r="E55" s="43"/>
      <c r="F55" s="28"/>
      <c r="G55" s="62"/>
      <c r="H55" s="28"/>
      <c r="I55" s="43"/>
      <c r="J55" s="28"/>
      <c r="K55" s="43"/>
    </row>
    <row r="56" spans="1:11" ht="15" thickBot="1">
      <c r="A56" s="3" t="s">
        <v>115</v>
      </c>
      <c r="E56" s="64" t="s">
        <v>3</v>
      </c>
      <c r="F56" s="28"/>
      <c r="G56" s="62"/>
      <c r="H56" s="28"/>
      <c r="I56" s="64" t="s">
        <v>3</v>
      </c>
      <c r="J56" s="28"/>
    </row>
    <row r="57" spans="1:11" ht="15" thickTop="1">
      <c r="E57" s="43"/>
      <c r="F57" s="28"/>
      <c r="G57" s="62"/>
      <c r="H57" s="28"/>
      <c r="I57" s="43"/>
      <c r="J57" s="28"/>
    </row>
    <row r="58" spans="1:11" ht="15" thickBot="1">
      <c r="A58" s="3" t="s">
        <v>114</v>
      </c>
      <c r="E58" s="63" t="s">
        <v>1</v>
      </c>
      <c r="F58" s="28"/>
      <c r="G58" s="62"/>
      <c r="H58" s="28"/>
      <c r="I58" s="63" t="s">
        <v>1</v>
      </c>
      <c r="J58" s="28"/>
    </row>
    <row r="59" spans="1:11" ht="15" thickTop="1">
      <c r="E59" s="43"/>
      <c r="F59" s="28"/>
      <c r="G59" s="62"/>
      <c r="H59" s="28"/>
      <c r="I59" s="43"/>
      <c r="J59" s="28"/>
      <c r="K59" s="43"/>
    </row>
    <row r="60" spans="1:11">
      <c r="E60" s="43"/>
      <c r="F60" s="28"/>
      <c r="G60" s="62"/>
      <c r="H60" s="28"/>
      <c r="I60" s="43"/>
      <c r="J60" s="28"/>
      <c r="K60" s="43"/>
    </row>
    <row r="61" spans="1:11">
      <c r="E61" s="43"/>
      <c r="F61" s="28"/>
      <c r="G61" s="62"/>
      <c r="H61" s="28"/>
      <c r="I61" s="43"/>
      <c r="J61" s="28"/>
      <c r="K61" s="43"/>
    </row>
    <row r="62" spans="1:11">
      <c r="A62" s="3" t="s">
        <v>113</v>
      </c>
    </row>
    <row r="64" spans="1:11" ht="15" thickBot="1">
      <c r="C64" s="61" t="s">
        <v>112</v>
      </c>
      <c r="E64" s="61" t="s">
        <v>111</v>
      </c>
    </row>
    <row r="65" spans="1:5">
      <c r="A65" s="3" t="s">
        <v>110</v>
      </c>
      <c r="C65" s="59" t="s">
        <v>3</v>
      </c>
      <c r="D65" s="56"/>
      <c r="E65" s="59" t="s">
        <v>3</v>
      </c>
    </row>
    <row r="66" spans="1:5">
      <c r="A66" s="3" t="s">
        <v>109</v>
      </c>
      <c r="C66" s="57" t="s">
        <v>3</v>
      </c>
      <c r="D66" s="58"/>
      <c r="E66" s="57" t="s">
        <v>3</v>
      </c>
    </row>
    <row r="67" spans="1:5" ht="15" thickBot="1">
      <c r="A67" s="3" t="s">
        <v>108</v>
      </c>
      <c r="C67" s="60" t="s">
        <v>3</v>
      </c>
      <c r="D67" s="58"/>
      <c r="E67" s="60" t="s">
        <v>3</v>
      </c>
    </row>
    <row r="68" spans="1:5" ht="15" thickBot="1">
      <c r="A68" s="3" t="s">
        <v>107</v>
      </c>
      <c r="C68" s="55" t="s">
        <v>1</v>
      </c>
      <c r="D68" s="56"/>
      <c r="E68" s="55" t="s">
        <v>1</v>
      </c>
    </row>
    <row r="69" spans="1:5" ht="15.75" thickTop="1" thickBot="1"/>
    <row r="70" spans="1:5">
      <c r="A70" s="3" t="s">
        <v>106</v>
      </c>
      <c r="C70" s="59" t="s">
        <v>3</v>
      </c>
      <c r="D70" s="56"/>
      <c r="E70" s="59" t="s">
        <v>3</v>
      </c>
    </row>
    <row r="71" spans="1:5" ht="15" thickBot="1">
      <c r="A71" s="3" t="s">
        <v>105</v>
      </c>
      <c r="C71" s="57" t="s">
        <v>3</v>
      </c>
      <c r="D71" s="58"/>
      <c r="E71" s="57" t="s">
        <v>3</v>
      </c>
    </row>
    <row r="72" spans="1:5" ht="15" thickBot="1">
      <c r="A72" s="3" t="s">
        <v>104</v>
      </c>
      <c r="C72" s="55" t="s">
        <v>1</v>
      </c>
      <c r="D72" s="56"/>
      <c r="E72" s="55" t="s">
        <v>1</v>
      </c>
    </row>
    <row r="73" spans="1:5" ht="15" thickTop="1"/>
    <row r="75" spans="1:5">
      <c r="A75" s="54" t="s">
        <v>103</v>
      </c>
    </row>
    <row r="83" spans="1:13" ht="15">
      <c r="A83" s="23" t="s">
        <v>102</v>
      </c>
      <c r="B83" s="23"/>
      <c r="C83" s="23"/>
      <c r="D83" s="23"/>
      <c r="E83" s="23"/>
      <c r="F83" s="23"/>
      <c r="G83" s="23"/>
      <c r="H83" s="23"/>
      <c r="I83" s="23"/>
      <c r="J83" s="23"/>
      <c r="K83" s="24"/>
      <c r="L83" s="24"/>
      <c r="M83" s="24"/>
    </row>
    <row r="84" spans="1:13" ht="15">
      <c r="A84" s="26" t="s">
        <v>101</v>
      </c>
      <c r="B84" s="36"/>
      <c r="C84" s="36"/>
      <c r="D84" s="36"/>
      <c r="E84" s="36"/>
      <c r="F84" s="36"/>
      <c r="G84" s="36"/>
      <c r="H84" s="36"/>
      <c r="I84" s="36"/>
      <c r="J84" s="23"/>
      <c r="K84" s="24"/>
      <c r="L84" s="24"/>
      <c r="M84" s="24"/>
    </row>
    <row r="85" spans="1:13">
      <c r="A85" s="24" t="s">
        <v>100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</row>
    <row r="86" spans="1:13">
      <c r="A86" s="24" t="s">
        <v>99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</row>
    <row r="87" spans="1:13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</row>
  </sheetData>
  <mergeCells count="8">
    <mergeCell ref="C48:E48"/>
    <mergeCell ref="G48:I48"/>
    <mergeCell ref="A6:C6"/>
    <mergeCell ref="I27:J27"/>
    <mergeCell ref="I24:J24"/>
    <mergeCell ref="I25:J25"/>
    <mergeCell ref="I26:J26"/>
    <mergeCell ref="C23:E23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"/>
  <sheetViews>
    <sheetView topLeftCell="A54" workbookViewId="0"/>
  </sheetViews>
  <sheetFormatPr defaultRowHeight="14.25"/>
  <cols>
    <col min="1" max="1" width="4.7109375" style="3" customWidth="1"/>
    <col min="2" max="2" width="1.7109375" style="3" customWidth="1"/>
    <col min="3" max="3" width="12.42578125" style="3" customWidth="1"/>
    <col min="4" max="4" width="8.5703125" style="3" customWidth="1"/>
    <col min="5" max="5" width="11.85546875" style="3" customWidth="1"/>
    <col min="6" max="6" width="13.5703125" style="3" customWidth="1"/>
    <col min="7" max="7" width="12.42578125" style="3" customWidth="1"/>
    <col min="8" max="8" width="2.5703125" style="3" customWidth="1"/>
    <col min="9" max="9" width="11.42578125" style="3" customWidth="1"/>
    <col min="10" max="10" width="11.5703125" style="3" customWidth="1"/>
    <col min="11" max="11" width="11" style="3" customWidth="1"/>
    <col min="12" max="12" width="9.140625" style="3"/>
    <col min="13" max="13" width="20.5703125" style="3" customWidth="1"/>
    <col min="14" max="14" width="14.85546875" style="3" customWidth="1"/>
    <col min="15" max="16384" width="9.140625" style="3"/>
  </cols>
  <sheetData>
    <row r="1" spans="1:14">
      <c r="A1" s="87" t="s">
        <v>266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14">
      <c r="A2" s="10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31"/>
    </row>
    <row r="3" spans="1:14">
      <c r="A3" s="32" t="s">
        <v>265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31"/>
    </row>
    <row r="4" spans="1:14">
      <c r="A4" s="32" t="s">
        <v>264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1"/>
    </row>
    <row r="5" spans="1:14">
      <c r="A5" s="32" t="s">
        <v>263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31"/>
    </row>
    <row r="6" spans="1:14">
      <c r="A6" s="32" t="s">
        <v>262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31"/>
    </row>
    <row r="7" spans="1:14">
      <c r="A7" s="32" t="s">
        <v>261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31"/>
    </row>
    <row r="8" spans="1:14">
      <c r="A8" s="32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31"/>
    </row>
    <row r="9" spans="1:14">
      <c r="A9" s="32" t="s">
        <v>260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31"/>
    </row>
    <row r="10" spans="1:14">
      <c r="A10" s="3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31"/>
    </row>
    <row r="11" spans="1:14">
      <c r="A11" s="32"/>
      <c r="B11" s="151" t="s">
        <v>259</v>
      </c>
      <c r="C11" s="151"/>
      <c r="D11" s="151"/>
      <c r="E11" s="151"/>
      <c r="F11" s="151"/>
      <c r="G11" s="151"/>
      <c r="H11" s="7"/>
      <c r="I11" s="106" t="s">
        <v>258</v>
      </c>
      <c r="J11" s="7"/>
      <c r="K11" s="7"/>
      <c r="L11" s="7"/>
      <c r="M11" s="7"/>
      <c r="N11" s="31"/>
    </row>
    <row r="12" spans="1:14">
      <c r="A12" s="32"/>
      <c r="B12" s="7" t="s">
        <v>257</v>
      </c>
      <c r="C12" s="7"/>
      <c r="D12" s="7"/>
      <c r="E12" s="7"/>
      <c r="F12" s="7"/>
      <c r="G12" s="7"/>
      <c r="H12" s="7"/>
      <c r="I12" s="50">
        <v>121000</v>
      </c>
      <c r="J12" s="7"/>
      <c r="K12" s="7"/>
      <c r="L12" s="7"/>
      <c r="M12" s="7"/>
      <c r="N12" s="31"/>
    </row>
    <row r="13" spans="1:14">
      <c r="A13" s="32"/>
      <c r="B13" s="7" t="s">
        <v>256</v>
      </c>
      <c r="C13" s="7"/>
      <c r="D13" s="7"/>
      <c r="E13" s="7"/>
      <c r="F13" s="7"/>
      <c r="G13" s="7"/>
      <c r="H13" s="7"/>
      <c r="I13" s="49">
        <v>152000</v>
      </c>
      <c r="J13" s="7"/>
      <c r="K13" s="7"/>
      <c r="L13" s="7"/>
      <c r="M13" s="7"/>
      <c r="N13" s="31"/>
    </row>
    <row r="14" spans="1:14">
      <c r="A14" s="32"/>
      <c r="B14" s="7" t="s">
        <v>255</v>
      </c>
      <c r="C14" s="7"/>
      <c r="D14" s="7"/>
      <c r="E14" s="7"/>
      <c r="F14" s="7"/>
      <c r="G14" s="7"/>
      <c r="H14" s="7"/>
      <c r="I14" s="49">
        <v>188500</v>
      </c>
      <c r="J14" s="7"/>
      <c r="K14" s="7"/>
      <c r="L14" s="7"/>
      <c r="M14" s="7"/>
      <c r="N14" s="31"/>
    </row>
    <row r="15" spans="1:14">
      <c r="A15" s="32"/>
      <c r="B15" s="7" t="s">
        <v>254</v>
      </c>
      <c r="C15" s="7"/>
      <c r="D15" s="7"/>
      <c r="E15" s="7"/>
      <c r="F15" s="7"/>
      <c r="G15" s="7"/>
      <c r="H15" s="7"/>
      <c r="I15" s="49">
        <v>40000</v>
      </c>
      <c r="J15" s="7"/>
      <c r="K15" s="7"/>
      <c r="L15" s="7"/>
      <c r="M15" s="7"/>
      <c r="N15" s="31"/>
    </row>
    <row r="16" spans="1:14">
      <c r="A16" s="32"/>
      <c r="B16" s="7" t="s">
        <v>253</v>
      </c>
      <c r="C16" s="7"/>
      <c r="D16" s="7"/>
      <c r="E16" s="7"/>
      <c r="F16" s="7"/>
      <c r="G16" s="7"/>
      <c r="H16" s="7"/>
      <c r="I16" s="49">
        <v>28000</v>
      </c>
      <c r="J16" s="7"/>
      <c r="K16" s="7"/>
      <c r="L16" s="7"/>
      <c r="M16" s="7"/>
      <c r="N16" s="31"/>
    </row>
    <row r="17" spans="1:14">
      <c r="A17" s="32"/>
      <c r="B17" s="7" t="s">
        <v>252</v>
      </c>
      <c r="C17" s="7"/>
      <c r="D17" s="7"/>
      <c r="E17" s="7"/>
      <c r="F17" s="7"/>
      <c r="G17" s="7"/>
      <c r="H17" s="7"/>
      <c r="I17" s="49">
        <v>180000</v>
      </c>
      <c r="J17" s="7"/>
      <c r="K17" s="7"/>
      <c r="L17" s="7"/>
      <c r="M17" s="7"/>
      <c r="N17" s="31"/>
    </row>
    <row r="18" spans="1:14">
      <c r="A18" s="32"/>
      <c r="B18" s="7" t="s">
        <v>251</v>
      </c>
      <c r="C18" s="7"/>
      <c r="D18" s="7"/>
      <c r="E18" s="7"/>
      <c r="F18" s="7"/>
      <c r="G18" s="7"/>
      <c r="H18" s="7"/>
      <c r="I18" s="48"/>
      <c r="J18" s="7"/>
      <c r="K18" s="7"/>
      <c r="L18" s="7"/>
      <c r="M18" s="7"/>
      <c r="N18" s="31"/>
    </row>
    <row r="19" spans="1:14">
      <c r="A19" s="32"/>
      <c r="B19" s="7" t="s">
        <v>250</v>
      </c>
      <c r="C19" s="7" t="s">
        <v>249</v>
      </c>
      <c r="D19" s="7"/>
      <c r="E19" s="7"/>
      <c r="F19" s="7"/>
      <c r="G19" s="7"/>
      <c r="H19" s="7"/>
      <c r="I19" s="48"/>
      <c r="J19" s="7"/>
      <c r="K19" s="7"/>
      <c r="L19" s="7"/>
      <c r="M19" s="7"/>
      <c r="N19" s="31"/>
    </row>
    <row r="20" spans="1:14">
      <c r="A20" s="32"/>
      <c r="B20" s="7"/>
      <c r="C20" s="7" t="s">
        <v>248</v>
      </c>
      <c r="D20" s="7"/>
      <c r="E20" s="7"/>
      <c r="F20" s="7"/>
      <c r="G20" s="7"/>
      <c r="H20" s="7"/>
      <c r="I20" s="48"/>
      <c r="J20" s="7"/>
      <c r="K20" s="7"/>
      <c r="L20" s="7"/>
      <c r="M20" s="7"/>
      <c r="N20" s="31"/>
    </row>
    <row r="21" spans="1:14">
      <c r="A21" s="32"/>
      <c r="B21" s="7" t="s">
        <v>247</v>
      </c>
      <c r="C21" s="7" t="s">
        <v>246</v>
      </c>
      <c r="D21" s="7"/>
      <c r="E21" s="7"/>
      <c r="F21" s="7"/>
      <c r="G21" s="7"/>
      <c r="H21" s="7"/>
      <c r="I21" s="48"/>
      <c r="J21" s="7"/>
      <c r="K21" s="7"/>
      <c r="L21" s="7"/>
      <c r="M21" s="7"/>
      <c r="N21" s="31"/>
    </row>
    <row r="22" spans="1:14">
      <c r="A22" s="32"/>
      <c r="B22" s="7"/>
      <c r="C22" s="7" t="s">
        <v>245</v>
      </c>
      <c r="D22" s="7"/>
      <c r="E22" s="7"/>
      <c r="F22" s="7"/>
      <c r="G22" s="7"/>
      <c r="H22" s="7"/>
      <c r="I22" s="49">
        <v>190500</v>
      </c>
      <c r="J22" s="7"/>
      <c r="K22" s="7"/>
      <c r="L22" s="7"/>
      <c r="M22" s="7"/>
      <c r="N22" s="31"/>
    </row>
    <row r="23" spans="1:14" ht="15" thickBot="1">
      <c r="A23" s="32"/>
      <c r="B23" s="7" t="s">
        <v>14</v>
      </c>
      <c r="C23" s="7"/>
      <c r="D23" s="7"/>
      <c r="E23" s="7"/>
      <c r="F23" s="7"/>
      <c r="G23" s="7"/>
      <c r="H23" s="7"/>
      <c r="I23" s="105">
        <f>SUM(I12:I22)</f>
        <v>900000</v>
      </c>
      <c r="J23" s="7"/>
      <c r="K23" s="7"/>
      <c r="L23" s="7"/>
      <c r="M23" s="7"/>
      <c r="N23" s="31"/>
    </row>
    <row r="24" spans="1:14" ht="15" thickTop="1">
      <c r="A24" s="3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31"/>
    </row>
    <row r="25" spans="1:14">
      <c r="A25" s="32" t="s">
        <v>244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31"/>
    </row>
    <row r="26" spans="1:14">
      <c r="A26" s="32" t="s">
        <v>243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31"/>
    </row>
    <row r="27" spans="1:14">
      <c r="A27" s="32" t="s">
        <v>242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31"/>
    </row>
    <row r="28" spans="1:14">
      <c r="A28" s="32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31"/>
    </row>
    <row r="29" spans="1:14">
      <c r="A29" s="47" t="s">
        <v>27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31"/>
    </row>
    <row r="30" spans="1:14">
      <c r="A30" s="32" t="s">
        <v>241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31"/>
    </row>
    <row r="31" spans="1:14">
      <c r="A31" s="104" t="s">
        <v>240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31"/>
    </row>
    <row r="32" spans="1:14">
      <c r="A32" s="32" t="s">
        <v>239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31"/>
    </row>
    <row r="33" spans="1:14">
      <c r="A33" s="32" t="s">
        <v>238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31"/>
    </row>
    <row r="34" spans="1:14">
      <c r="A34" s="32" t="s">
        <v>237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31"/>
    </row>
    <row r="35" spans="1:14">
      <c r="A35" s="32" t="s">
        <v>236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31"/>
    </row>
    <row r="36" spans="1:14">
      <c r="A36" s="32" t="s">
        <v>235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31"/>
    </row>
    <row r="37" spans="1:14">
      <c r="A37" s="32" t="s">
        <v>234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31"/>
    </row>
    <row r="38" spans="1:14">
      <c r="A38" s="32" t="s">
        <v>233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31"/>
    </row>
    <row r="39" spans="1:14">
      <c r="A39" s="32" t="s">
        <v>232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31"/>
    </row>
    <row r="40" spans="1:14">
      <c r="A40" s="32" t="s">
        <v>231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31"/>
    </row>
    <row r="41" spans="1:14">
      <c r="A41" s="32" t="s">
        <v>230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31"/>
    </row>
    <row r="42" spans="1:14">
      <c r="A42" s="32" t="s">
        <v>229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31"/>
    </row>
    <row r="43" spans="1:14">
      <c r="A43" s="32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31"/>
    </row>
    <row r="44" spans="1:14">
      <c r="A44" s="32" t="s">
        <v>228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31"/>
    </row>
    <row r="45" spans="1:14">
      <c r="A45" s="32" t="s">
        <v>227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31"/>
    </row>
    <row r="46" spans="1:14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31"/>
    </row>
    <row r="47" spans="1:14">
      <c r="A47" s="32"/>
      <c r="B47" s="7"/>
      <c r="C47" s="7"/>
      <c r="D47" s="7"/>
      <c r="E47" s="7"/>
      <c r="F47" s="7"/>
      <c r="G47" s="7"/>
      <c r="H47" s="7"/>
      <c r="I47" s="144" t="s">
        <v>226</v>
      </c>
      <c r="J47" s="144"/>
      <c r="K47" s="144" t="s">
        <v>226</v>
      </c>
      <c r="L47" s="144"/>
      <c r="M47" s="7"/>
      <c r="N47" s="31"/>
    </row>
    <row r="48" spans="1:14">
      <c r="A48" s="152" t="s">
        <v>183</v>
      </c>
      <c r="B48" s="151"/>
      <c r="C48" s="151"/>
      <c r="D48" s="7"/>
      <c r="E48" s="151" t="s">
        <v>132</v>
      </c>
      <c r="F48" s="151"/>
      <c r="G48" s="151"/>
      <c r="H48" s="7"/>
      <c r="I48" s="151" t="s">
        <v>225</v>
      </c>
      <c r="J48" s="151"/>
      <c r="K48" s="151" t="s">
        <v>224</v>
      </c>
      <c r="L48" s="151"/>
      <c r="M48" s="7"/>
      <c r="N48" s="31"/>
    </row>
    <row r="49" spans="1:14">
      <c r="A49" s="32" t="s">
        <v>223</v>
      </c>
      <c r="B49" s="7"/>
      <c r="C49" s="7"/>
      <c r="D49" s="7"/>
      <c r="E49" s="7" t="s">
        <v>222</v>
      </c>
      <c r="F49" s="7"/>
      <c r="G49" s="7"/>
      <c r="H49" s="7"/>
      <c r="I49" s="153">
        <v>3</v>
      </c>
      <c r="J49" s="153"/>
      <c r="K49" s="153">
        <v>1</v>
      </c>
      <c r="L49" s="153"/>
      <c r="M49" s="7"/>
      <c r="N49" s="31"/>
    </row>
    <row r="50" spans="1:14">
      <c r="A50" s="32" t="s">
        <v>221</v>
      </c>
      <c r="B50" s="7"/>
      <c r="C50" s="7"/>
      <c r="D50" s="7"/>
      <c r="E50" s="7" t="s">
        <v>220</v>
      </c>
      <c r="F50" s="7"/>
      <c r="G50" s="7"/>
      <c r="H50" s="7"/>
      <c r="I50" s="144">
        <v>6</v>
      </c>
      <c r="J50" s="144"/>
      <c r="K50" s="144">
        <v>2</v>
      </c>
      <c r="L50" s="144"/>
      <c r="M50" s="7"/>
      <c r="N50" s="31"/>
    </row>
    <row r="51" spans="1:14">
      <c r="A51" s="32" t="s">
        <v>219</v>
      </c>
      <c r="B51" s="7"/>
      <c r="C51" s="7"/>
      <c r="D51" s="7"/>
      <c r="E51" s="7" t="s">
        <v>218</v>
      </c>
      <c r="F51" s="7"/>
      <c r="G51" s="7"/>
      <c r="H51" s="7"/>
      <c r="I51" s="144">
        <v>12</v>
      </c>
      <c r="J51" s="144"/>
      <c r="K51" s="144">
        <v>1</v>
      </c>
      <c r="L51" s="144"/>
      <c r="M51" s="7"/>
      <c r="N51" s="31"/>
    </row>
    <row r="52" spans="1:14">
      <c r="A52" s="32" t="s">
        <v>217</v>
      </c>
      <c r="B52" s="7"/>
      <c r="C52" s="7"/>
      <c r="D52" s="7"/>
      <c r="E52" s="7" t="s">
        <v>216</v>
      </c>
      <c r="F52" s="7"/>
      <c r="G52" s="7"/>
      <c r="H52" s="7"/>
      <c r="I52" s="144">
        <v>12</v>
      </c>
      <c r="J52" s="144"/>
      <c r="K52" s="144">
        <v>12</v>
      </c>
      <c r="L52" s="144"/>
      <c r="M52" s="7"/>
      <c r="N52" s="31"/>
    </row>
    <row r="53" spans="1:14">
      <c r="A53" s="32" t="s">
        <v>215</v>
      </c>
      <c r="B53" s="7"/>
      <c r="C53" s="7"/>
      <c r="D53" s="7"/>
      <c r="E53" s="7" t="s">
        <v>214</v>
      </c>
      <c r="F53" s="7"/>
      <c r="G53" s="7"/>
      <c r="H53" s="7"/>
      <c r="I53" s="148">
        <v>15000</v>
      </c>
      <c r="J53" s="144"/>
      <c r="K53" s="148">
        <v>2000</v>
      </c>
      <c r="L53" s="144"/>
      <c r="M53" s="7"/>
      <c r="N53" s="31"/>
    </row>
    <row r="54" spans="1:14">
      <c r="A54" s="32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31"/>
    </row>
    <row r="55" spans="1:14">
      <c r="A55" s="32" t="s">
        <v>213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31"/>
    </row>
    <row r="56" spans="1:14">
      <c r="A56" s="32" t="s">
        <v>212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31"/>
    </row>
    <row r="57" spans="1:14">
      <c r="A57" s="32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31"/>
    </row>
    <row r="58" spans="1:14">
      <c r="A58" s="32" t="s">
        <v>211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31"/>
    </row>
    <row r="59" spans="1:14">
      <c r="A59" s="32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31"/>
    </row>
    <row r="60" spans="1:14" ht="15.75">
      <c r="A60" s="46" t="s">
        <v>26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31"/>
    </row>
    <row r="61" spans="1:14">
      <c r="A61" s="3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5"/>
    </row>
    <row r="64" spans="1:14">
      <c r="A64" s="3" t="s">
        <v>31</v>
      </c>
      <c r="B64" s="3" t="s">
        <v>210</v>
      </c>
    </row>
    <row r="65" spans="1:12">
      <c r="B65" s="3" t="s">
        <v>209</v>
      </c>
    </row>
    <row r="67" spans="1:12" ht="15" thickBot="1">
      <c r="F67" s="61" t="s">
        <v>185</v>
      </c>
      <c r="G67" s="61" t="s">
        <v>184</v>
      </c>
    </row>
    <row r="68" spans="1:12" ht="18.95" customHeight="1">
      <c r="B68" s="3" t="s">
        <v>175</v>
      </c>
      <c r="F68" s="100" t="s">
        <v>3</v>
      </c>
      <c r="G68" s="41" t="s">
        <v>3</v>
      </c>
    </row>
    <row r="69" spans="1:12">
      <c r="B69" s="3" t="s">
        <v>208</v>
      </c>
      <c r="F69" s="155" t="s">
        <v>3</v>
      </c>
      <c r="G69" s="155" t="s">
        <v>3</v>
      </c>
    </row>
    <row r="70" spans="1:12" ht="15" thickBot="1">
      <c r="B70" s="3" t="s">
        <v>207</v>
      </c>
      <c r="F70" s="156"/>
      <c r="G70" s="156"/>
    </row>
    <row r="71" spans="1:12" ht="17.45" customHeight="1">
      <c r="B71" s="3" t="s">
        <v>14</v>
      </c>
      <c r="F71" s="67" t="s">
        <v>1</v>
      </c>
      <c r="G71" s="67" t="s">
        <v>1</v>
      </c>
    </row>
    <row r="72" spans="1:12" ht="18" customHeight="1" thickBot="1">
      <c r="B72" s="3" t="s">
        <v>198</v>
      </c>
      <c r="F72" s="99" t="s">
        <v>3</v>
      </c>
      <c r="G72" s="99" t="s">
        <v>3</v>
      </c>
    </row>
    <row r="73" spans="1:12" ht="21" customHeight="1" thickBot="1">
      <c r="B73" s="3" t="s">
        <v>197</v>
      </c>
      <c r="F73" s="55" t="s">
        <v>1</v>
      </c>
      <c r="G73" s="55" t="s">
        <v>1</v>
      </c>
    </row>
    <row r="74" spans="1:12" ht="15" thickTop="1">
      <c r="L74" s="37"/>
    </row>
    <row r="77" spans="1:12">
      <c r="A77" s="3" t="s">
        <v>30</v>
      </c>
      <c r="B77" s="3" t="s">
        <v>206</v>
      </c>
    </row>
    <row r="79" spans="1:12">
      <c r="C79" s="3" t="s">
        <v>124</v>
      </c>
    </row>
    <row r="80" spans="1:12">
      <c r="C80" s="3" t="s">
        <v>205</v>
      </c>
      <c r="F80" s="103" t="s">
        <v>3</v>
      </c>
    </row>
    <row r="81" spans="2:7">
      <c r="C81" s="3" t="s">
        <v>204</v>
      </c>
    </row>
    <row r="82" spans="2:7">
      <c r="C82" s="3" t="s">
        <v>203</v>
      </c>
      <c r="E82" s="103" t="s">
        <v>3</v>
      </c>
    </row>
    <row r="83" spans="2:7" ht="15" thickBot="1">
      <c r="C83" s="3" t="s">
        <v>202</v>
      </c>
      <c r="E83" s="102" t="s">
        <v>3</v>
      </c>
      <c r="F83" s="102" t="s">
        <v>1</v>
      </c>
    </row>
    <row r="84" spans="2:7" ht="15" thickBot="1">
      <c r="C84" s="3" t="s">
        <v>201</v>
      </c>
      <c r="F84" s="101" t="s">
        <v>1</v>
      </c>
    </row>
    <row r="85" spans="2:7" ht="15" thickTop="1"/>
    <row r="87" spans="2:7" ht="15" thickBot="1">
      <c r="F87" s="61" t="s">
        <v>185</v>
      </c>
      <c r="G87" s="61" t="s">
        <v>184</v>
      </c>
    </row>
    <row r="88" spans="2:7">
      <c r="B88" s="3" t="s">
        <v>175</v>
      </c>
      <c r="F88" s="100" t="s">
        <v>3</v>
      </c>
      <c r="G88" s="41" t="s">
        <v>3</v>
      </c>
    </row>
    <row r="89" spans="2:7">
      <c r="B89" s="3" t="s">
        <v>200</v>
      </c>
      <c r="F89" s="155" t="s">
        <v>1</v>
      </c>
      <c r="G89" s="155" t="s">
        <v>1</v>
      </c>
    </row>
    <row r="90" spans="2:7" ht="15" thickBot="1">
      <c r="B90" s="3" t="s">
        <v>199</v>
      </c>
      <c r="F90" s="156"/>
      <c r="G90" s="156"/>
    </row>
    <row r="91" spans="2:7">
      <c r="B91" s="3" t="s">
        <v>14</v>
      </c>
      <c r="F91" s="67" t="s">
        <v>1</v>
      </c>
      <c r="G91" s="67" t="s">
        <v>1</v>
      </c>
    </row>
    <row r="92" spans="2:7" ht="15" thickBot="1">
      <c r="B92" s="3" t="s">
        <v>198</v>
      </c>
      <c r="F92" s="99" t="s">
        <v>3</v>
      </c>
      <c r="G92" s="99" t="s">
        <v>3</v>
      </c>
    </row>
    <row r="93" spans="2:7" ht="15" thickBot="1">
      <c r="B93" s="3" t="s">
        <v>197</v>
      </c>
      <c r="F93" s="55" t="s">
        <v>1</v>
      </c>
      <c r="G93" s="55" t="s">
        <v>1</v>
      </c>
    </row>
    <row r="94" spans="2:7" ht="15" thickTop="1"/>
    <row r="97" spans="1:13">
      <c r="A97" s="3" t="s">
        <v>196</v>
      </c>
      <c r="B97" s="71" t="s">
        <v>195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</row>
    <row r="98" spans="1:13" ht="20.25" customHeight="1"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</row>
    <row r="99" spans="1:13" s="75" customFormat="1" ht="48" customHeight="1" thickBot="1">
      <c r="C99" s="96" t="s">
        <v>183</v>
      </c>
      <c r="E99" s="96" t="s">
        <v>194</v>
      </c>
      <c r="F99" s="96" t="s">
        <v>193</v>
      </c>
      <c r="G99" s="96" t="s">
        <v>192</v>
      </c>
    </row>
    <row r="100" spans="1:13">
      <c r="C100" s="3" t="s">
        <v>181</v>
      </c>
      <c r="E100" s="92" t="s">
        <v>3</v>
      </c>
      <c r="F100" s="92" t="s">
        <v>3</v>
      </c>
      <c r="G100" s="88" t="s">
        <v>1</v>
      </c>
      <c r="H100" s="98" t="s">
        <v>187</v>
      </c>
      <c r="I100" s="97" t="s">
        <v>191</v>
      </c>
    </row>
    <row r="101" spans="1:13">
      <c r="C101" s="3" t="s">
        <v>180</v>
      </c>
      <c r="E101" s="92" t="s">
        <v>3</v>
      </c>
      <c r="F101" s="92" t="s">
        <v>3</v>
      </c>
      <c r="G101" s="88" t="s">
        <v>1</v>
      </c>
      <c r="H101" s="98" t="s">
        <v>187</v>
      </c>
      <c r="I101" s="97" t="s">
        <v>190</v>
      </c>
    </row>
    <row r="102" spans="1:13">
      <c r="C102" s="3" t="s">
        <v>179</v>
      </c>
      <c r="E102" s="92" t="s">
        <v>3</v>
      </c>
      <c r="F102" s="92" t="s">
        <v>3</v>
      </c>
      <c r="G102" s="88" t="s">
        <v>1</v>
      </c>
      <c r="H102" s="98" t="s">
        <v>187</v>
      </c>
      <c r="I102" s="97" t="s">
        <v>189</v>
      </c>
    </row>
    <row r="103" spans="1:13">
      <c r="C103" s="3" t="s">
        <v>178</v>
      </c>
      <c r="E103" s="92" t="s">
        <v>3</v>
      </c>
      <c r="F103" s="92" t="s">
        <v>3</v>
      </c>
      <c r="G103" s="88" t="s">
        <v>1</v>
      </c>
      <c r="H103" s="98" t="s">
        <v>187</v>
      </c>
      <c r="I103" s="97" t="s">
        <v>188</v>
      </c>
    </row>
    <row r="104" spans="1:13">
      <c r="C104" s="3" t="s">
        <v>177</v>
      </c>
      <c r="E104" s="92" t="s">
        <v>3</v>
      </c>
      <c r="F104" s="92" t="s">
        <v>3</v>
      </c>
      <c r="G104" s="88" t="s">
        <v>1</v>
      </c>
      <c r="H104" s="98" t="s">
        <v>187</v>
      </c>
      <c r="I104" s="97" t="s">
        <v>186</v>
      </c>
    </row>
    <row r="105" spans="1:13">
      <c r="H105" s="28"/>
      <c r="I105" s="28"/>
    </row>
    <row r="106" spans="1:13" ht="15" thickBot="1">
      <c r="E106" s="127" t="s">
        <v>185</v>
      </c>
      <c r="F106" s="127"/>
      <c r="G106" s="127"/>
      <c r="I106" s="154" t="s">
        <v>184</v>
      </c>
      <c r="J106" s="154"/>
      <c r="K106" s="154"/>
    </row>
    <row r="107" spans="1:13" s="75" customFormat="1" ht="43.5" thickBot="1">
      <c r="C107" s="96" t="s">
        <v>183</v>
      </c>
      <c r="E107" s="94" t="s">
        <v>182</v>
      </c>
      <c r="F107" s="94" t="s">
        <v>143</v>
      </c>
      <c r="G107" s="94" t="s">
        <v>122</v>
      </c>
      <c r="H107" s="95"/>
      <c r="I107" s="94" t="s">
        <v>182</v>
      </c>
      <c r="J107" s="93" t="s">
        <v>143</v>
      </c>
      <c r="K107" s="93" t="s">
        <v>122</v>
      </c>
    </row>
    <row r="108" spans="1:13">
      <c r="C108" s="3" t="s">
        <v>181</v>
      </c>
      <c r="E108" s="92" t="s">
        <v>3</v>
      </c>
      <c r="F108" s="92" t="s">
        <v>3</v>
      </c>
      <c r="G108" s="88" t="s">
        <v>1</v>
      </c>
      <c r="I108" s="92" t="s">
        <v>3</v>
      </c>
      <c r="J108" s="92" t="s">
        <v>3</v>
      </c>
      <c r="K108" s="88" t="s">
        <v>1</v>
      </c>
    </row>
    <row r="109" spans="1:13" ht="20.100000000000001" customHeight="1">
      <c r="C109" s="3" t="s">
        <v>180</v>
      </c>
      <c r="E109" s="92" t="s">
        <v>3</v>
      </c>
      <c r="F109" s="92" t="s">
        <v>3</v>
      </c>
      <c r="G109" s="88" t="s">
        <v>1</v>
      </c>
      <c r="I109" s="92" t="s">
        <v>3</v>
      </c>
      <c r="J109" s="92" t="s">
        <v>3</v>
      </c>
      <c r="K109" s="88" t="s">
        <v>1</v>
      </c>
    </row>
    <row r="110" spans="1:13" ht="16.5" customHeight="1">
      <c r="C110" s="3" t="s">
        <v>179</v>
      </c>
      <c r="E110" s="92" t="s">
        <v>3</v>
      </c>
      <c r="F110" s="92" t="s">
        <v>3</v>
      </c>
      <c r="G110" s="88" t="s">
        <v>1</v>
      </c>
      <c r="I110" s="92" t="s">
        <v>3</v>
      </c>
      <c r="J110" s="92" t="s">
        <v>3</v>
      </c>
      <c r="K110" s="88" t="s">
        <v>1</v>
      </c>
    </row>
    <row r="111" spans="1:13" ht="17.45" customHeight="1">
      <c r="C111" s="3" t="s">
        <v>178</v>
      </c>
      <c r="E111" s="92" t="s">
        <v>3</v>
      </c>
      <c r="F111" s="92" t="s">
        <v>3</v>
      </c>
      <c r="G111" s="88" t="s">
        <v>1</v>
      </c>
      <c r="I111" s="92" t="s">
        <v>3</v>
      </c>
      <c r="J111" s="92" t="s">
        <v>3</v>
      </c>
      <c r="K111" s="88" t="s">
        <v>1</v>
      </c>
    </row>
    <row r="112" spans="1:13" ht="18.600000000000001" customHeight="1">
      <c r="C112" s="3" t="s">
        <v>177</v>
      </c>
      <c r="E112" s="92" t="s">
        <v>3</v>
      </c>
      <c r="F112" s="92" t="s">
        <v>3</v>
      </c>
      <c r="G112" s="88" t="s">
        <v>1</v>
      </c>
      <c r="I112" s="92" t="s">
        <v>3</v>
      </c>
      <c r="J112" s="92" t="s">
        <v>3</v>
      </c>
      <c r="K112" s="88" t="s">
        <v>1</v>
      </c>
    </row>
    <row r="113" spans="1:11" ht="15" thickBot="1">
      <c r="G113" s="91"/>
      <c r="K113" s="91"/>
    </row>
    <row r="114" spans="1:11" s="75" customFormat="1" ht="42.75">
      <c r="C114" s="75" t="s">
        <v>176</v>
      </c>
      <c r="G114" s="88" t="s">
        <v>1</v>
      </c>
      <c r="K114" s="88" t="s">
        <v>1</v>
      </c>
    </row>
    <row r="115" spans="1:11" s="75" customFormat="1" ht="14.1" customHeight="1" thickBot="1">
      <c r="C115" s="75" t="s">
        <v>175</v>
      </c>
      <c r="G115" s="90" t="s">
        <v>1</v>
      </c>
      <c r="K115" s="90" t="s">
        <v>1</v>
      </c>
    </row>
    <row r="116" spans="1:11">
      <c r="C116" s="3" t="s">
        <v>174</v>
      </c>
      <c r="G116" s="88" t="s">
        <v>1</v>
      </c>
      <c r="K116" s="88" t="s">
        <v>1</v>
      </c>
    </row>
    <row r="117" spans="1:11" ht="15" thickBot="1">
      <c r="C117" s="3" t="s">
        <v>173</v>
      </c>
      <c r="G117" s="89" t="s">
        <v>3</v>
      </c>
      <c r="K117" s="89" t="s">
        <v>3</v>
      </c>
    </row>
    <row r="118" spans="1:11">
      <c r="C118" s="3" t="s">
        <v>172</v>
      </c>
      <c r="G118" s="88" t="s">
        <v>1</v>
      </c>
      <c r="K118" s="88" t="s">
        <v>1</v>
      </c>
    </row>
    <row r="119" spans="1:11">
      <c r="C119" s="3" t="s">
        <v>171</v>
      </c>
    </row>
    <row r="122" spans="1:11">
      <c r="A122" s="3" t="s">
        <v>170</v>
      </c>
      <c r="C122" s="3" t="s">
        <v>169</v>
      </c>
    </row>
    <row r="131" spans="3:14" ht="15">
      <c r="C131" s="23" t="s">
        <v>168</v>
      </c>
      <c r="D131" s="23"/>
      <c r="E131" s="23"/>
      <c r="F131" s="23"/>
      <c r="G131" s="23"/>
      <c r="H131" s="23"/>
      <c r="I131" s="23"/>
      <c r="J131" s="23"/>
      <c r="K131" s="23"/>
      <c r="L131" s="23"/>
      <c r="M131" s="24"/>
      <c r="N131" s="24"/>
    </row>
    <row r="132" spans="3:14" ht="15">
      <c r="C132" s="26" t="s">
        <v>167</v>
      </c>
      <c r="D132" s="36"/>
      <c r="E132" s="36"/>
      <c r="F132" s="36"/>
      <c r="G132" s="36"/>
      <c r="H132" s="36"/>
      <c r="I132" s="36"/>
      <c r="J132" s="36"/>
      <c r="K132" s="36"/>
      <c r="L132" s="23"/>
      <c r="M132" s="24"/>
      <c r="N132" s="24"/>
    </row>
    <row r="133" spans="3:14">
      <c r="C133" s="24" t="s">
        <v>166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</row>
    <row r="134" spans="3:14"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</row>
  </sheetData>
  <mergeCells count="23">
    <mergeCell ref="I106:K106"/>
    <mergeCell ref="F69:F70"/>
    <mergeCell ref="G69:G70"/>
    <mergeCell ref="F89:F90"/>
    <mergeCell ref="G89:G90"/>
    <mergeCell ref="E106:G106"/>
    <mergeCell ref="K49:L49"/>
    <mergeCell ref="K50:L50"/>
    <mergeCell ref="K51:L51"/>
    <mergeCell ref="K52:L52"/>
    <mergeCell ref="K53:L53"/>
    <mergeCell ref="I49:J49"/>
    <mergeCell ref="I50:J50"/>
    <mergeCell ref="I51:J51"/>
    <mergeCell ref="I52:J52"/>
    <mergeCell ref="I53:J53"/>
    <mergeCell ref="K47:L47"/>
    <mergeCell ref="K48:L48"/>
    <mergeCell ref="B11:G11"/>
    <mergeCell ref="A48:C48"/>
    <mergeCell ref="E48:G48"/>
    <mergeCell ref="I47:J47"/>
    <mergeCell ref="I48:J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CD3</vt:lpstr>
      <vt:lpstr>E4-1</vt:lpstr>
      <vt:lpstr>E4-4</vt:lpstr>
      <vt:lpstr>P4-2A</vt:lpstr>
      <vt:lpstr>CD4</vt:lpstr>
    </vt:vector>
  </TitlesOfParts>
  <Company>John Wiley and Sons,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Costantini, Rebecca - Hoboken</dc:creator>
  <cp:lastModifiedBy>deodato dorsey</cp:lastModifiedBy>
  <dcterms:created xsi:type="dcterms:W3CDTF">2014-07-28T17:15:30Z</dcterms:created>
  <dcterms:modified xsi:type="dcterms:W3CDTF">2017-02-06T01:52:37Z</dcterms:modified>
</cp:coreProperties>
</file>